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trec\Desktop\"/>
    </mc:Choice>
  </mc:AlternateContent>
  <xr:revisionPtr revIDLastSave="0" documentId="8_{E6DF8829-F8D1-491A-9D6A-3F9A894A2F9F}" xr6:coauthVersionLast="47" xr6:coauthVersionMax="47" xr10:uidLastSave="{00000000-0000-0000-0000-000000000000}"/>
  <bookViews>
    <workbookView xWindow="-108" yWindow="-108" windowWidth="23256" windowHeight="12576" xr2:uid="{D4241BE4-D57D-49F2-924E-0DA13943336A}"/>
  </bookViews>
  <sheets>
    <sheet name="Budget actuel" sheetId="1" r:id="rId1"/>
    <sheet name="Dépenses de vie agréable" sheetId="2" r:id="rId2"/>
    <sheet name="Electroménagers + outils" sheetId="4" r:id="rId3"/>
    <sheet name="Meubles" sheetId="3" r:id="rId4"/>
    <sheet name="Electroniqu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2" i="1" l="1"/>
  <c r="F28" i="1"/>
  <c r="F29" i="1"/>
  <c r="E92" i="1"/>
  <c r="E93" i="1" s="1"/>
  <c r="F84" i="1"/>
  <c r="F83" i="1"/>
  <c r="F82" i="1"/>
  <c r="F75" i="1"/>
  <c r="F74" i="1"/>
  <c r="F73" i="1"/>
  <c r="F72" i="1"/>
  <c r="F71" i="1"/>
  <c r="F70" i="1"/>
  <c r="F63" i="1"/>
  <c r="F62" i="1"/>
  <c r="F61" i="1"/>
  <c r="F60" i="1"/>
  <c r="F58" i="1"/>
  <c r="F48" i="1"/>
  <c r="F47" i="1"/>
  <c r="F46" i="1"/>
  <c r="F43" i="1"/>
  <c r="F42" i="1"/>
  <c r="F41" i="1"/>
  <c r="F38" i="1"/>
  <c r="F37" i="1"/>
  <c r="F36" i="1"/>
  <c r="F35" i="1"/>
  <c r="F34" i="1"/>
  <c r="F30" i="1"/>
  <c r="F27" i="1"/>
  <c r="F53" i="1"/>
  <c r="F52" i="1"/>
  <c r="F88" i="1"/>
  <c r="F87" i="1"/>
  <c r="F90" i="1"/>
  <c r="F79" i="1"/>
  <c r="F77" i="1"/>
  <c r="F67" i="1"/>
  <c r="F65" i="1"/>
  <c r="F55" i="1"/>
  <c r="F24" i="1"/>
  <c r="F22" i="1"/>
  <c r="F20" i="1"/>
  <c r="F19" i="1"/>
  <c r="F18" i="1"/>
  <c r="F8" i="1"/>
  <c r="F9" i="1"/>
  <c r="F10" i="1"/>
  <c r="F11" i="1"/>
  <c r="F12" i="1"/>
  <c r="F13" i="1"/>
  <c r="F14" i="1"/>
  <c r="F15" i="1"/>
  <c r="F7" i="1"/>
  <c r="F4" i="1"/>
  <c r="F2" i="1"/>
  <c r="D92" i="1"/>
  <c r="D93" i="1" s="1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2" i="4"/>
  <c r="D3" i="4"/>
  <c r="D4" i="4"/>
  <c r="D5" i="4"/>
  <c r="D6" i="4"/>
  <c r="D7" i="4"/>
  <c r="D8" i="4"/>
  <c r="D9" i="4"/>
  <c r="D10" i="4"/>
  <c r="D11" i="4"/>
  <c r="D74" i="2"/>
  <c r="F93" i="1" l="1"/>
  <c r="F3" i="5"/>
  <c r="F3" i="3"/>
  <c r="F3" i="4"/>
</calcChain>
</file>

<file path=xl/sharedStrings.xml><?xml version="1.0" encoding="utf-8"?>
<sst xmlns="http://schemas.openxmlformats.org/spreadsheetml/2006/main" count="200" uniqueCount="142">
  <si>
    <t>Logement</t>
  </si>
  <si>
    <t>Loyer / Crédit bancaire</t>
  </si>
  <si>
    <t>Assurance</t>
  </si>
  <si>
    <t>Chauffage</t>
  </si>
  <si>
    <t>Santé</t>
  </si>
  <si>
    <t>Mutuelle</t>
  </si>
  <si>
    <t>Frais hors mutuellle</t>
  </si>
  <si>
    <t>Dépenses de société</t>
  </si>
  <si>
    <t>Communication internet</t>
  </si>
  <si>
    <t>Ordinateur</t>
  </si>
  <si>
    <t>Abonnement</t>
  </si>
  <si>
    <t>Communication mobile</t>
  </si>
  <si>
    <t>Téléphone</t>
  </si>
  <si>
    <t>Se former et s'informer</t>
  </si>
  <si>
    <t>Dépenses de confort</t>
  </si>
  <si>
    <t>Sport payant</t>
  </si>
  <si>
    <t>Culture (livre, musée…)</t>
  </si>
  <si>
    <t>Loisirs</t>
  </si>
  <si>
    <t>Vacances / Voyage</t>
  </si>
  <si>
    <t>Améliorer le logement</t>
  </si>
  <si>
    <t>Décoration</t>
  </si>
  <si>
    <t>Meuble</t>
  </si>
  <si>
    <t>Modernisation</t>
  </si>
  <si>
    <t>Agrandissement</t>
  </si>
  <si>
    <t>Beauté / soin du corps</t>
  </si>
  <si>
    <t>Jeux de hasard</t>
  </si>
  <si>
    <t>Capitalisation</t>
  </si>
  <si>
    <t>Epargne</t>
  </si>
  <si>
    <t>Investissement</t>
  </si>
  <si>
    <t>Jeux de grattage, loto, tiercé, pari en ligne...</t>
  </si>
  <si>
    <t>Sortie</t>
  </si>
  <si>
    <t>Jeux vidéos</t>
  </si>
  <si>
    <t>Pensions</t>
  </si>
  <si>
    <t>Cigarette, alcool, CBD …</t>
  </si>
  <si>
    <t>Dépendance</t>
  </si>
  <si>
    <t>Electroménager</t>
  </si>
  <si>
    <t>Electronique</t>
  </si>
  <si>
    <t>Télévision, liseuse, tablette…</t>
  </si>
  <si>
    <t>Cadeaux (anniversaire, noël, occassion)</t>
  </si>
  <si>
    <t>Entretien / Dépannage</t>
  </si>
  <si>
    <t>Transport</t>
  </si>
  <si>
    <t>Achat / location</t>
  </si>
  <si>
    <t>Entetien</t>
  </si>
  <si>
    <t>Transport public</t>
  </si>
  <si>
    <t>Train, métro, bus, taxi, avion…</t>
  </si>
  <si>
    <t>Electricité</t>
  </si>
  <si>
    <t>Gaz</t>
  </si>
  <si>
    <t xml:space="preserve">Eau </t>
  </si>
  <si>
    <t>Gaz de ville ou en bouteille</t>
  </si>
  <si>
    <t>Energie (Carburant / Electricité)</t>
  </si>
  <si>
    <t>Brosse à dent, dentifrice, savon, lessive, liquide vaiselle,,,</t>
  </si>
  <si>
    <t>Cinéma, bowling, parcs attractions, sorties entre amis, soirées…</t>
  </si>
  <si>
    <t>Produits d'hygiène</t>
  </si>
  <si>
    <t>Frigo, four, four à micro-onde, aspirateur…</t>
  </si>
  <si>
    <t>Changement des fenêtres, des radiateurs… Installation d'une climatisation…</t>
  </si>
  <si>
    <t xml:space="preserve"> (Voiture, trotinette électrique, vélo, moto…) </t>
  </si>
  <si>
    <t>Sous-traitance des tâches ménagères et jardinage</t>
  </si>
  <si>
    <t>Animaux</t>
  </si>
  <si>
    <t>Achat</t>
  </si>
  <si>
    <t>Alimentation</t>
  </si>
  <si>
    <t>Frais de santé</t>
  </si>
  <si>
    <t>Vie politique</t>
  </si>
  <si>
    <t>Vie associative</t>
  </si>
  <si>
    <t>Vie religieuse / divers croyance</t>
  </si>
  <si>
    <t>Communauté</t>
  </si>
  <si>
    <t>Frais de scolarité des enfants, abonnement à des journaux, formation, livres…</t>
  </si>
  <si>
    <t>Charges communes</t>
  </si>
  <si>
    <t>Véhicule personnel</t>
  </si>
  <si>
    <t>Impots locaux</t>
  </si>
  <si>
    <t>Impôts sur le revenu</t>
  </si>
  <si>
    <t>Dépenses obligatoires</t>
  </si>
  <si>
    <t>Crédits à la consommation</t>
  </si>
  <si>
    <t>Vetements / Mode</t>
  </si>
  <si>
    <t>Electroménager / Outils</t>
  </si>
  <si>
    <t>Chaine de Streaming</t>
  </si>
  <si>
    <t>Netflix et Disney+</t>
  </si>
  <si>
    <t>Frigo, four, four à micro-onde, aspirateur, mixeur, perceuse, marteau, tondeuse…</t>
  </si>
  <si>
    <t>Prix d'achat</t>
  </si>
  <si>
    <t>Durée de vie (en année)</t>
  </si>
  <si>
    <t>Frigo</t>
  </si>
  <si>
    <t>Lave linge</t>
  </si>
  <si>
    <t>Lave vaiselle</t>
  </si>
  <si>
    <t>Four</t>
  </si>
  <si>
    <t>Four micro-onde</t>
  </si>
  <si>
    <t>Plaque de cuisson</t>
  </si>
  <si>
    <t>Aspirateur</t>
  </si>
  <si>
    <t>Mixeur</t>
  </si>
  <si>
    <t>Chauffe eau</t>
  </si>
  <si>
    <t>Coût par mois</t>
  </si>
  <si>
    <t>Cout total par mois</t>
  </si>
  <si>
    <t>Canapé</t>
  </si>
  <si>
    <t>Table salon</t>
  </si>
  <si>
    <t>Lit Parents</t>
  </si>
  <si>
    <t>Lit Liliane</t>
  </si>
  <si>
    <t>Lit Mathias</t>
  </si>
  <si>
    <t>Chaises</t>
  </si>
  <si>
    <t>Tables de nuit</t>
  </si>
  <si>
    <t>Bureaux enfants</t>
  </si>
  <si>
    <t>Bureaux parents</t>
  </si>
  <si>
    <t>Fauteil parents</t>
  </si>
  <si>
    <t>Télévision</t>
  </si>
  <si>
    <t>Tablette</t>
  </si>
  <si>
    <t>Liseuse</t>
  </si>
  <si>
    <t>Casque musique</t>
  </si>
  <si>
    <t>Piano</t>
  </si>
  <si>
    <t>Coiffeur, manicure, parfum, maquillage…</t>
  </si>
  <si>
    <t>Frais d'inscription</t>
  </si>
  <si>
    <t>Matériel éducatif</t>
  </si>
  <si>
    <t>Abonnement journaux</t>
  </si>
  <si>
    <t>Cinéma, bowling, parcs attractions, sorties entre amis, soirées, week-end…</t>
  </si>
  <si>
    <t>1) Alimentation</t>
  </si>
  <si>
    <r>
      <rPr>
        <b/>
        <sz val="12"/>
        <color theme="1"/>
        <rFont val="Calibri"/>
        <family val="2"/>
        <scheme val="minor"/>
      </rPr>
      <t>2) Vetements</t>
    </r>
    <r>
      <rPr>
        <sz val="12"/>
        <color theme="1"/>
        <rFont val="Calibri"/>
        <family val="2"/>
        <scheme val="minor"/>
      </rPr>
      <t xml:space="preserve"> / Accessoires de mode</t>
    </r>
  </si>
  <si>
    <t>3) Logement</t>
  </si>
  <si>
    <t>4) Santé</t>
  </si>
  <si>
    <t>5) Pensions</t>
  </si>
  <si>
    <t>6) Crédits à la consommation</t>
  </si>
  <si>
    <t>7) Communication</t>
  </si>
  <si>
    <t>Abonnement Internet</t>
  </si>
  <si>
    <t>Abonnement Mobile</t>
  </si>
  <si>
    <t>Smartphone</t>
  </si>
  <si>
    <t>8) Transport</t>
  </si>
  <si>
    <t>9) Se former et s'informer</t>
  </si>
  <si>
    <t>10) Communauté</t>
  </si>
  <si>
    <t>11) Sport</t>
  </si>
  <si>
    <r>
      <rPr>
        <b/>
        <sz val="12"/>
        <color theme="1"/>
        <rFont val="Calibri"/>
        <family val="2"/>
        <scheme val="minor"/>
      </rPr>
      <t>12) Culture</t>
    </r>
    <r>
      <rPr>
        <sz val="12"/>
        <color theme="1"/>
        <rFont val="Calibri"/>
        <family val="2"/>
        <scheme val="minor"/>
      </rPr>
      <t xml:space="preserve"> (livre, musée…)</t>
    </r>
  </si>
  <si>
    <t>13) Loisirs</t>
  </si>
  <si>
    <t>Matériel</t>
  </si>
  <si>
    <t>14) Beauté / soin du corps</t>
  </si>
  <si>
    <r>
      <rPr>
        <b/>
        <sz val="12"/>
        <color theme="1"/>
        <rFont val="Calibri"/>
        <family val="2"/>
        <scheme val="minor"/>
      </rPr>
      <t>15) Cadeaux</t>
    </r>
    <r>
      <rPr>
        <sz val="12"/>
        <color theme="1"/>
        <rFont val="Calibri"/>
        <family val="2"/>
        <scheme val="minor"/>
      </rPr>
      <t xml:space="preserve"> (anniversaire, noël, occassion)</t>
    </r>
  </si>
  <si>
    <t>16) Améliorer le logement</t>
  </si>
  <si>
    <t>17) Femme de ménage / jardinier</t>
  </si>
  <si>
    <t>19) Animaux</t>
  </si>
  <si>
    <t>20) Capitaliser</t>
  </si>
  <si>
    <t>21) Impôts sur le revenu</t>
  </si>
  <si>
    <t>Total mensuel</t>
  </si>
  <si>
    <t>Total annuel</t>
  </si>
  <si>
    <t>Dépenses actuelles</t>
  </si>
  <si>
    <t>Fêtes</t>
  </si>
  <si>
    <t>Corrections</t>
  </si>
  <si>
    <t>18) Dépendances</t>
  </si>
  <si>
    <t>Brosse à dent, dentifrice, savon, lessive, liquide vaiselle…</t>
  </si>
  <si>
    <t>DVA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</si>
</sst>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3" borderId="0" xfId="0" applyFont="1" applyFill="1"/>
    <xf numFmtId="0" fontId="0" fillId="0" borderId="0" xfId="0" applyFill="1"/>
    <xf numFmtId="0" fontId="1" fillId="4" borderId="0" xfId="0" applyFont="1" applyFill="1"/>
    <xf numFmtId="0" fontId="0" fillId="5" borderId="0" xfId="0" applyFill="1"/>
    <xf numFmtId="0" fontId="0" fillId="6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ont="1" applyFill="1"/>
    <xf numFmtId="0" fontId="0" fillId="3" borderId="0" xfId="0" applyFont="1" applyFill="1"/>
    <xf numFmtId="0" fontId="1" fillId="0" borderId="3" xfId="0" applyFont="1" applyBorder="1"/>
    <xf numFmtId="0" fontId="1" fillId="0" borderId="4" xfId="0" applyFont="1" applyFill="1" applyBorder="1"/>
    <xf numFmtId="0" fontId="1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D455-FC82-4ABB-AD5C-05AF0EA29787}">
  <dimension ref="A1:G93"/>
  <sheetViews>
    <sheetView tabSelected="1" workbookViewId="0">
      <selection activeCell="F2" sqref="F2"/>
    </sheetView>
  </sheetViews>
  <sheetFormatPr baseColWidth="10" defaultRowHeight="15.6" x14ac:dyDescent="0.3"/>
  <cols>
    <col min="1" max="1" width="4.5" customWidth="1"/>
    <col min="2" max="2" width="5.19921875" customWidth="1"/>
    <col min="3" max="3" width="32.09765625" customWidth="1"/>
    <col min="4" max="5" width="18.5" customWidth="1"/>
    <col min="6" max="6" width="11.19921875" style="5"/>
  </cols>
  <sheetData>
    <row r="1" spans="1:7" s="10" customFormat="1" x14ac:dyDescent="0.3">
      <c r="A1" s="9"/>
      <c r="D1" s="9" t="s">
        <v>136</v>
      </c>
      <c r="E1" s="9" t="s">
        <v>138</v>
      </c>
      <c r="F1" s="11" t="s">
        <v>141</v>
      </c>
    </row>
    <row r="2" spans="1:7" x14ac:dyDescent="0.3">
      <c r="A2" s="3" t="s">
        <v>110</v>
      </c>
      <c r="D2" s="14">
        <v>0</v>
      </c>
      <c r="E2" s="7">
        <v>0</v>
      </c>
      <c r="F2" s="12">
        <f>D2+E2</f>
        <v>0</v>
      </c>
    </row>
    <row r="3" spans="1:7" x14ac:dyDescent="0.3">
      <c r="D3" s="15"/>
      <c r="E3" s="8"/>
    </row>
    <row r="4" spans="1:7" x14ac:dyDescent="0.3">
      <c r="A4" t="s">
        <v>111</v>
      </c>
      <c r="D4" s="14">
        <v>0</v>
      </c>
      <c r="E4" s="7">
        <v>0</v>
      </c>
      <c r="F4" s="12">
        <f>D4+E4</f>
        <v>0</v>
      </c>
    </row>
    <row r="5" spans="1:7" x14ac:dyDescent="0.3">
      <c r="D5" s="16"/>
      <c r="E5" s="5"/>
    </row>
    <row r="6" spans="1:7" x14ac:dyDescent="0.3">
      <c r="A6" s="3" t="s">
        <v>112</v>
      </c>
      <c r="D6" s="15"/>
      <c r="E6" s="5"/>
    </row>
    <row r="7" spans="1:7" x14ac:dyDescent="0.3">
      <c r="B7" t="s">
        <v>1</v>
      </c>
      <c r="D7" s="17">
        <v>0</v>
      </c>
      <c r="E7" s="7">
        <v>0</v>
      </c>
      <c r="F7" s="12">
        <f>D7+E7</f>
        <v>0</v>
      </c>
    </row>
    <row r="8" spans="1:7" x14ac:dyDescent="0.3">
      <c r="B8" t="s">
        <v>66</v>
      </c>
      <c r="D8" s="17">
        <v>0</v>
      </c>
      <c r="E8" s="7">
        <v>0</v>
      </c>
      <c r="F8" s="12">
        <f t="shared" ref="F8:F15" si="0">D8+E8</f>
        <v>0</v>
      </c>
    </row>
    <row r="9" spans="1:7" x14ac:dyDescent="0.3">
      <c r="B9" t="s">
        <v>68</v>
      </c>
      <c r="D9" s="17">
        <v>0</v>
      </c>
      <c r="E9" s="7">
        <v>0</v>
      </c>
      <c r="F9" s="12">
        <f t="shared" si="0"/>
        <v>0</v>
      </c>
    </row>
    <row r="10" spans="1:7" x14ac:dyDescent="0.3">
      <c r="B10" t="s">
        <v>39</v>
      </c>
      <c r="D10" s="17">
        <v>0</v>
      </c>
      <c r="E10" s="7">
        <v>0</v>
      </c>
      <c r="F10" s="12">
        <f t="shared" si="0"/>
        <v>0</v>
      </c>
    </row>
    <row r="11" spans="1:7" x14ac:dyDescent="0.3">
      <c r="B11" t="s">
        <v>2</v>
      </c>
      <c r="D11" s="17">
        <v>0</v>
      </c>
      <c r="E11" s="7">
        <v>0</v>
      </c>
      <c r="F11" s="12">
        <f t="shared" si="0"/>
        <v>0</v>
      </c>
    </row>
    <row r="12" spans="1:7" x14ac:dyDescent="0.3">
      <c r="B12" t="s">
        <v>47</v>
      </c>
      <c r="D12" s="17">
        <v>0</v>
      </c>
      <c r="E12" s="7">
        <v>0</v>
      </c>
      <c r="F12" s="12">
        <f t="shared" si="0"/>
        <v>0</v>
      </c>
    </row>
    <row r="13" spans="1:7" x14ac:dyDescent="0.3">
      <c r="B13" t="s">
        <v>45</v>
      </c>
      <c r="D13" s="17">
        <v>0</v>
      </c>
      <c r="E13" s="7">
        <v>0</v>
      </c>
      <c r="F13" s="12">
        <f t="shared" si="0"/>
        <v>0</v>
      </c>
    </row>
    <row r="14" spans="1:7" x14ac:dyDescent="0.3">
      <c r="B14" t="s">
        <v>46</v>
      </c>
      <c r="D14" s="17">
        <v>0</v>
      </c>
      <c r="E14" s="7">
        <v>0</v>
      </c>
      <c r="F14" s="12">
        <f t="shared" si="0"/>
        <v>0</v>
      </c>
      <c r="G14" t="s">
        <v>48</v>
      </c>
    </row>
    <row r="15" spans="1:7" x14ac:dyDescent="0.3">
      <c r="B15" t="s">
        <v>3</v>
      </c>
      <c r="D15" s="17">
        <v>0</v>
      </c>
      <c r="E15" s="7">
        <v>0</v>
      </c>
      <c r="F15" s="12">
        <f t="shared" si="0"/>
        <v>0</v>
      </c>
    </row>
    <row r="16" spans="1:7" x14ac:dyDescent="0.3">
      <c r="D16" s="15"/>
      <c r="E16" s="5"/>
    </row>
    <row r="17" spans="1:7" x14ac:dyDescent="0.3">
      <c r="A17" s="3" t="s">
        <v>113</v>
      </c>
      <c r="D17" s="15"/>
      <c r="E17" s="5"/>
    </row>
    <row r="18" spans="1:7" x14ac:dyDescent="0.3">
      <c r="B18" t="s">
        <v>52</v>
      </c>
      <c r="D18" s="17">
        <v>0</v>
      </c>
      <c r="E18" s="7">
        <v>0</v>
      </c>
      <c r="F18" s="12">
        <f t="shared" ref="F18:F24" si="1">D18+E18</f>
        <v>0</v>
      </c>
      <c r="G18" t="s">
        <v>140</v>
      </c>
    </row>
    <row r="19" spans="1:7" x14ac:dyDescent="0.3">
      <c r="B19" t="s">
        <v>5</v>
      </c>
      <c r="D19" s="17">
        <v>0</v>
      </c>
      <c r="E19" s="7">
        <v>0</v>
      </c>
      <c r="F19" s="12">
        <f t="shared" si="1"/>
        <v>0</v>
      </c>
    </row>
    <row r="20" spans="1:7" x14ac:dyDescent="0.3">
      <c r="B20" t="s">
        <v>6</v>
      </c>
      <c r="D20" s="17">
        <v>0</v>
      </c>
      <c r="E20" s="7">
        <v>0</v>
      </c>
      <c r="F20" s="12">
        <f t="shared" si="1"/>
        <v>0</v>
      </c>
    </row>
    <row r="21" spans="1:7" x14ac:dyDescent="0.3">
      <c r="D21" s="15"/>
      <c r="E21" s="5"/>
    </row>
    <row r="22" spans="1:7" x14ac:dyDescent="0.3">
      <c r="A22" s="3" t="s">
        <v>114</v>
      </c>
      <c r="D22" s="17">
        <v>0</v>
      </c>
      <c r="E22" s="7">
        <v>0</v>
      </c>
      <c r="F22" s="12">
        <f t="shared" si="1"/>
        <v>0</v>
      </c>
    </row>
    <row r="23" spans="1:7" x14ac:dyDescent="0.3">
      <c r="D23" s="15"/>
      <c r="E23" s="5"/>
    </row>
    <row r="24" spans="1:7" x14ac:dyDescent="0.3">
      <c r="A24" s="3" t="s">
        <v>115</v>
      </c>
      <c r="D24" s="17">
        <v>0</v>
      </c>
      <c r="E24" s="7">
        <v>0</v>
      </c>
      <c r="F24" s="12">
        <f t="shared" si="1"/>
        <v>0</v>
      </c>
    </row>
    <row r="25" spans="1:7" x14ac:dyDescent="0.3">
      <c r="D25" s="15"/>
      <c r="E25" s="5"/>
    </row>
    <row r="26" spans="1:7" x14ac:dyDescent="0.3">
      <c r="A26" s="3" t="s">
        <v>116</v>
      </c>
      <c r="D26" s="15"/>
      <c r="E26" s="5"/>
    </row>
    <row r="27" spans="1:7" x14ac:dyDescent="0.3">
      <c r="B27" t="s">
        <v>117</v>
      </c>
      <c r="D27" s="17">
        <v>0</v>
      </c>
      <c r="E27" s="7">
        <v>0</v>
      </c>
      <c r="F27" s="12">
        <f>D27+E27</f>
        <v>0</v>
      </c>
    </row>
    <row r="28" spans="1:7" x14ac:dyDescent="0.3">
      <c r="B28" t="s">
        <v>9</v>
      </c>
      <c r="D28" s="17">
        <v>0</v>
      </c>
      <c r="E28" s="7">
        <v>0</v>
      </c>
      <c r="F28" s="12">
        <f>D28+E28</f>
        <v>0</v>
      </c>
    </row>
    <row r="29" spans="1:7" x14ac:dyDescent="0.3">
      <c r="B29" t="s">
        <v>118</v>
      </c>
      <c r="D29" s="17">
        <v>0</v>
      </c>
      <c r="E29" s="7">
        <v>0</v>
      </c>
      <c r="F29" s="12">
        <f>D29+E29</f>
        <v>0</v>
      </c>
    </row>
    <row r="30" spans="1:7" x14ac:dyDescent="0.3">
      <c r="B30" t="s">
        <v>119</v>
      </c>
      <c r="D30" s="17">
        <v>0</v>
      </c>
      <c r="E30" s="7">
        <v>0</v>
      </c>
      <c r="F30" s="12">
        <f>D30+E30</f>
        <v>0</v>
      </c>
    </row>
    <row r="31" spans="1:7" x14ac:dyDescent="0.3">
      <c r="D31" s="16"/>
      <c r="E31" s="5"/>
    </row>
    <row r="32" spans="1:7" x14ac:dyDescent="0.3">
      <c r="A32" s="3" t="s">
        <v>120</v>
      </c>
      <c r="D32" s="15"/>
      <c r="E32" s="5"/>
    </row>
    <row r="33" spans="1:7" x14ac:dyDescent="0.3">
      <c r="B33" t="s">
        <v>67</v>
      </c>
      <c r="D33" s="15"/>
      <c r="E33" s="5"/>
      <c r="G33" t="s">
        <v>55</v>
      </c>
    </row>
    <row r="34" spans="1:7" x14ac:dyDescent="0.3">
      <c r="C34" t="s">
        <v>41</v>
      </c>
      <c r="D34" s="17">
        <v>0</v>
      </c>
      <c r="E34" s="7">
        <v>0</v>
      </c>
      <c r="F34" s="12">
        <f>D34+E34</f>
        <v>0</v>
      </c>
    </row>
    <row r="35" spans="1:7" x14ac:dyDescent="0.3">
      <c r="C35" t="s">
        <v>42</v>
      </c>
      <c r="D35" s="17">
        <v>0</v>
      </c>
      <c r="E35" s="7">
        <v>0</v>
      </c>
      <c r="F35" s="12">
        <f>D35+E35</f>
        <v>0</v>
      </c>
    </row>
    <row r="36" spans="1:7" x14ac:dyDescent="0.3">
      <c r="C36" t="s">
        <v>49</v>
      </c>
      <c r="D36" s="17">
        <v>0</v>
      </c>
      <c r="E36" s="7">
        <v>0</v>
      </c>
      <c r="F36" s="12">
        <f>D36+E36</f>
        <v>0</v>
      </c>
    </row>
    <row r="37" spans="1:7" x14ac:dyDescent="0.3">
      <c r="C37" t="s">
        <v>2</v>
      </c>
      <c r="D37" s="17">
        <v>0</v>
      </c>
      <c r="E37" s="7">
        <v>0</v>
      </c>
      <c r="F37" s="12">
        <f>D37+E37</f>
        <v>0</v>
      </c>
    </row>
    <row r="38" spans="1:7" x14ac:dyDescent="0.3">
      <c r="B38" t="s">
        <v>43</v>
      </c>
      <c r="D38" s="17">
        <v>0</v>
      </c>
      <c r="E38" s="7">
        <v>0</v>
      </c>
      <c r="F38" s="12">
        <f>D38+E38</f>
        <v>0</v>
      </c>
      <c r="G38" t="s">
        <v>44</v>
      </c>
    </row>
    <row r="39" spans="1:7" x14ac:dyDescent="0.3">
      <c r="D39" s="15"/>
      <c r="E39" s="5"/>
    </row>
    <row r="40" spans="1:7" x14ac:dyDescent="0.3">
      <c r="A40" s="3" t="s">
        <v>121</v>
      </c>
      <c r="D40" s="16"/>
      <c r="E40" s="5"/>
      <c r="G40" t="s">
        <v>65</v>
      </c>
    </row>
    <row r="41" spans="1:7" x14ac:dyDescent="0.3">
      <c r="B41" t="s">
        <v>106</v>
      </c>
      <c r="D41" s="17">
        <v>0</v>
      </c>
      <c r="E41" s="7">
        <v>0</v>
      </c>
      <c r="F41" s="12">
        <f>D41+E41</f>
        <v>0</v>
      </c>
    </row>
    <row r="42" spans="1:7" x14ac:dyDescent="0.3">
      <c r="B42" t="s">
        <v>107</v>
      </c>
      <c r="D42" s="17">
        <v>0</v>
      </c>
      <c r="E42" s="7">
        <v>0</v>
      </c>
      <c r="F42" s="12">
        <f>D42+E42</f>
        <v>0</v>
      </c>
    </row>
    <row r="43" spans="1:7" x14ac:dyDescent="0.3">
      <c r="B43" t="s">
        <v>108</v>
      </c>
      <c r="D43" s="17">
        <v>0</v>
      </c>
      <c r="E43" s="7">
        <v>0</v>
      </c>
      <c r="F43" s="12">
        <f>D43+E43</f>
        <v>0</v>
      </c>
    </row>
    <row r="44" spans="1:7" x14ac:dyDescent="0.3">
      <c r="D44" s="16"/>
      <c r="E44" s="5"/>
    </row>
    <row r="45" spans="1:7" x14ac:dyDescent="0.3">
      <c r="A45" s="3" t="s">
        <v>122</v>
      </c>
      <c r="D45" s="16"/>
      <c r="E45" s="5"/>
    </row>
    <row r="46" spans="1:7" x14ac:dyDescent="0.3">
      <c r="B46" t="s">
        <v>62</v>
      </c>
      <c r="D46" s="17">
        <v>0</v>
      </c>
      <c r="E46" s="7">
        <v>0</v>
      </c>
      <c r="F46" s="12">
        <f>D46+E46</f>
        <v>0</v>
      </c>
    </row>
    <row r="47" spans="1:7" x14ac:dyDescent="0.3">
      <c r="B47" t="s">
        <v>61</v>
      </c>
      <c r="D47" s="17">
        <v>0</v>
      </c>
      <c r="E47" s="7">
        <v>0</v>
      </c>
      <c r="F47" s="12">
        <f>D47+E47</f>
        <v>0</v>
      </c>
    </row>
    <row r="48" spans="1:7" x14ac:dyDescent="0.3">
      <c r="B48" t="s">
        <v>63</v>
      </c>
      <c r="D48" s="17">
        <v>0</v>
      </c>
      <c r="E48" s="7">
        <v>0</v>
      </c>
      <c r="F48" s="12">
        <f>D48+E48</f>
        <v>0</v>
      </c>
    </row>
    <row r="49" spans="1:7" x14ac:dyDescent="0.3">
      <c r="D49" s="15"/>
      <c r="E49" s="5"/>
    </row>
    <row r="50" spans="1:7" x14ac:dyDescent="0.3">
      <c r="A50" s="3"/>
      <c r="D50" s="15"/>
      <c r="E50" s="5"/>
    </row>
    <row r="51" spans="1:7" x14ac:dyDescent="0.3">
      <c r="A51" s="3" t="s">
        <v>123</v>
      </c>
      <c r="D51" s="16"/>
      <c r="E51" s="5"/>
    </row>
    <row r="52" spans="1:7" x14ac:dyDescent="0.3">
      <c r="A52" s="3"/>
      <c r="B52" t="s">
        <v>10</v>
      </c>
      <c r="D52" s="17">
        <v>0</v>
      </c>
      <c r="E52" s="7">
        <v>0</v>
      </c>
      <c r="F52" s="12">
        <f>D52+E52</f>
        <v>0</v>
      </c>
    </row>
    <row r="53" spans="1:7" x14ac:dyDescent="0.3">
      <c r="A53" s="3"/>
      <c r="B53" t="s">
        <v>126</v>
      </c>
      <c r="D53" s="17">
        <v>0</v>
      </c>
      <c r="E53" s="7">
        <v>0</v>
      </c>
      <c r="F53" s="12">
        <f>D53+E53</f>
        <v>0</v>
      </c>
    </row>
    <row r="54" spans="1:7" x14ac:dyDescent="0.3">
      <c r="A54" s="3"/>
      <c r="D54" s="15"/>
      <c r="E54" s="5"/>
    </row>
    <row r="55" spans="1:7" x14ac:dyDescent="0.3">
      <c r="A55" t="s">
        <v>124</v>
      </c>
      <c r="D55" s="17">
        <v>0</v>
      </c>
      <c r="E55" s="7">
        <v>0</v>
      </c>
      <c r="F55" s="12">
        <f>D55+E55</f>
        <v>0</v>
      </c>
    </row>
    <row r="56" spans="1:7" x14ac:dyDescent="0.3">
      <c r="D56" s="15"/>
      <c r="E56" s="5"/>
    </row>
    <row r="57" spans="1:7" x14ac:dyDescent="0.3">
      <c r="A57" s="3" t="s">
        <v>125</v>
      </c>
      <c r="D57" s="16"/>
      <c r="E57" s="5"/>
    </row>
    <row r="58" spans="1:7" x14ac:dyDescent="0.3">
      <c r="B58" t="s">
        <v>30</v>
      </c>
      <c r="D58" s="17">
        <v>0</v>
      </c>
      <c r="E58" s="7">
        <v>0</v>
      </c>
      <c r="F58" s="12">
        <f t="shared" ref="F58:F63" si="2">D58+E58</f>
        <v>0</v>
      </c>
      <c r="G58" t="s">
        <v>109</v>
      </c>
    </row>
    <row r="59" spans="1:7" x14ac:dyDescent="0.3">
      <c r="B59" t="s">
        <v>137</v>
      </c>
      <c r="D59" s="17">
        <v>0</v>
      </c>
      <c r="E59" s="7">
        <v>0</v>
      </c>
      <c r="F59" s="12">
        <v>0</v>
      </c>
    </row>
    <row r="60" spans="1:7" x14ac:dyDescent="0.3">
      <c r="B60" t="s">
        <v>31</v>
      </c>
      <c r="D60" s="17">
        <v>0</v>
      </c>
      <c r="E60" s="7">
        <v>0</v>
      </c>
      <c r="F60" s="12">
        <f t="shared" si="2"/>
        <v>0</v>
      </c>
    </row>
    <row r="61" spans="1:7" x14ac:dyDescent="0.3">
      <c r="B61" t="s">
        <v>25</v>
      </c>
      <c r="D61" s="17">
        <v>0</v>
      </c>
      <c r="E61" s="7">
        <v>0</v>
      </c>
      <c r="F61" s="12">
        <f t="shared" si="2"/>
        <v>0</v>
      </c>
      <c r="G61" t="s">
        <v>29</v>
      </c>
    </row>
    <row r="62" spans="1:7" x14ac:dyDescent="0.3">
      <c r="B62" t="s">
        <v>18</v>
      </c>
      <c r="D62" s="17">
        <v>0</v>
      </c>
      <c r="E62" s="7">
        <v>0</v>
      </c>
      <c r="F62" s="12">
        <f t="shared" si="2"/>
        <v>0</v>
      </c>
    </row>
    <row r="63" spans="1:7" x14ac:dyDescent="0.3">
      <c r="B63" t="s">
        <v>74</v>
      </c>
      <c r="D63" s="17">
        <v>0</v>
      </c>
      <c r="E63" s="7">
        <v>0</v>
      </c>
      <c r="F63" s="12">
        <f t="shared" si="2"/>
        <v>0</v>
      </c>
      <c r="G63" t="s">
        <v>75</v>
      </c>
    </row>
    <row r="64" spans="1:7" x14ac:dyDescent="0.3">
      <c r="A64" s="3"/>
      <c r="D64" s="16"/>
      <c r="E64" s="5"/>
    </row>
    <row r="65" spans="1:7" x14ac:dyDescent="0.3">
      <c r="A65" s="3" t="s">
        <v>127</v>
      </c>
      <c r="D65" s="17">
        <v>0</v>
      </c>
      <c r="E65" s="7">
        <v>0</v>
      </c>
      <c r="F65" s="12">
        <f>D65+E65</f>
        <v>0</v>
      </c>
      <c r="G65" t="s">
        <v>105</v>
      </c>
    </row>
    <row r="66" spans="1:7" x14ac:dyDescent="0.3">
      <c r="D66" s="15"/>
      <c r="E66" s="5"/>
    </row>
    <row r="67" spans="1:7" x14ac:dyDescent="0.3">
      <c r="A67" t="s">
        <v>128</v>
      </c>
      <c r="D67" s="17">
        <v>0</v>
      </c>
      <c r="E67" s="7">
        <v>0</v>
      </c>
      <c r="F67" s="12">
        <f>D67+E67</f>
        <v>0</v>
      </c>
    </row>
    <row r="68" spans="1:7" x14ac:dyDescent="0.3">
      <c r="D68" s="15"/>
      <c r="E68" s="5"/>
    </row>
    <row r="69" spans="1:7" x14ac:dyDescent="0.3">
      <c r="A69" s="3" t="s">
        <v>129</v>
      </c>
      <c r="D69" s="15"/>
      <c r="E69" s="5"/>
    </row>
    <row r="70" spans="1:7" x14ac:dyDescent="0.3">
      <c r="B70" t="s">
        <v>20</v>
      </c>
      <c r="D70" s="17">
        <v>0</v>
      </c>
      <c r="E70" s="7">
        <v>0</v>
      </c>
      <c r="F70" s="12">
        <f t="shared" ref="F70:F75" si="3">D70+E70</f>
        <v>0</v>
      </c>
    </row>
    <row r="71" spans="1:7" x14ac:dyDescent="0.3">
      <c r="B71" t="s">
        <v>21</v>
      </c>
      <c r="D71" s="17">
        <v>0</v>
      </c>
      <c r="E71" s="7">
        <v>0</v>
      </c>
      <c r="F71" s="12">
        <f t="shared" si="3"/>
        <v>0</v>
      </c>
    </row>
    <row r="72" spans="1:7" x14ac:dyDescent="0.3">
      <c r="B72" t="s">
        <v>73</v>
      </c>
      <c r="D72" s="17">
        <v>0</v>
      </c>
      <c r="E72" s="7">
        <v>0</v>
      </c>
      <c r="F72" s="12">
        <f t="shared" si="3"/>
        <v>0</v>
      </c>
      <c r="G72" t="s">
        <v>76</v>
      </c>
    </row>
    <row r="73" spans="1:7" x14ac:dyDescent="0.3">
      <c r="B73" t="s">
        <v>36</v>
      </c>
      <c r="D73" s="17">
        <v>0</v>
      </c>
      <c r="E73" s="7">
        <v>0</v>
      </c>
      <c r="F73" s="12">
        <f t="shared" si="3"/>
        <v>0</v>
      </c>
      <c r="G73" t="s">
        <v>37</v>
      </c>
    </row>
    <row r="74" spans="1:7" x14ac:dyDescent="0.3">
      <c r="B74" t="s">
        <v>22</v>
      </c>
      <c r="D74" s="17">
        <v>0</v>
      </c>
      <c r="E74" s="7">
        <v>0</v>
      </c>
      <c r="F74" s="12">
        <f t="shared" si="3"/>
        <v>0</v>
      </c>
      <c r="G74" t="s">
        <v>54</v>
      </c>
    </row>
    <row r="75" spans="1:7" x14ac:dyDescent="0.3">
      <c r="B75" t="s">
        <v>23</v>
      </c>
      <c r="D75" s="17">
        <v>0</v>
      </c>
      <c r="E75" s="7">
        <v>0</v>
      </c>
      <c r="F75" s="12">
        <f t="shared" si="3"/>
        <v>0</v>
      </c>
    </row>
    <row r="76" spans="1:7" x14ac:dyDescent="0.3">
      <c r="D76" s="15"/>
      <c r="E76" s="5"/>
    </row>
    <row r="77" spans="1:7" x14ac:dyDescent="0.3">
      <c r="A77" s="3" t="s">
        <v>130</v>
      </c>
      <c r="D77" s="17">
        <v>0</v>
      </c>
      <c r="E77" s="7">
        <v>0</v>
      </c>
      <c r="F77" s="12">
        <f>D77+E77</f>
        <v>0</v>
      </c>
    </row>
    <row r="78" spans="1:7" x14ac:dyDescent="0.3">
      <c r="A78" s="3"/>
      <c r="D78" s="16"/>
      <c r="E78" s="5"/>
    </row>
    <row r="79" spans="1:7" x14ac:dyDescent="0.3">
      <c r="A79" s="3" t="s">
        <v>139</v>
      </c>
      <c r="D79" s="17">
        <v>0</v>
      </c>
      <c r="E79" s="7">
        <v>0</v>
      </c>
      <c r="F79" s="12">
        <f>D79+E79</f>
        <v>0</v>
      </c>
      <c r="G79" t="s">
        <v>33</v>
      </c>
    </row>
    <row r="80" spans="1:7" x14ac:dyDescent="0.3">
      <c r="D80" s="15"/>
      <c r="E80" s="5"/>
    </row>
    <row r="81" spans="1:6" x14ac:dyDescent="0.3">
      <c r="A81" s="3" t="s">
        <v>131</v>
      </c>
      <c r="D81" s="15"/>
      <c r="E81" s="5"/>
    </row>
    <row r="82" spans="1:6" x14ac:dyDescent="0.3">
      <c r="B82" t="s">
        <v>58</v>
      </c>
      <c r="D82" s="17">
        <v>0</v>
      </c>
      <c r="E82" s="7">
        <v>0</v>
      </c>
      <c r="F82" s="12">
        <f>D82+E82</f>
        <v>0</v>
      </c>
    </row>
    <row r="83" spans="1:6" x14ac:dyDescent="0.3">
      <c r="B83" t="s">
        <v>59</v>
      </c>
      <c r="D83" s="17">
        <v>0</v>
      </c>
      <c r="E83" s="7">
        <v>0</v>
      </c>
      <c r="F83" s="12">
        <f>D83+E83</f>
        <v>0</v>
      </c>
    </row>
    <row r="84" spans="1:6" x14ac:dyDescent="0.3">
      <c r="B84" t="s">
        <v>60</v>
      </c>
      <c r="D84" s="17">
        <v>0</v>
      </c>
      <c r="E84" s="7">
        <v>0</v>
      </c>
      <c r="F84" s="12">
        <f>D84+E84</f>
        <v>0</v>
      </c>
    </row>
    <row r="85" spans="1:6" x14ac:dyDescent="0.3">
      <c r="D85" s="15"/>
      <c r="E85" s="5"/>
    </row>
    <row r="86" spans="1:6" x14ac:dyDescent="0.3">
      <c r="A86" s="3" t="s">
        <v>132</v>
      </c>
      <c r="D86" s="15"/>
      <c r="E86" s="5"/>
    </row>
    <row r="87" spans="1:6" x14ac:dyDescent="0.3">
      <c r="B87" t="s">
        <v>27</v>
      </c>
      <c r="D87" s="17">
        <v>0</v>
      </c>
      <c r="E87" s="7">
        <v>0</v>
      </c>
      <c r="F87" s="12">
        <f>D87+E87</f>
        <v>0</v>
      </c>
    </row>
    <row r="88" spans="1:6" x14ac:dyDescent="0.3">
      <c r="B88" t="s">
        <v>28</v>
      </c>
      <c r="D88" s="17">
        <v>0</v>
      </c>
      <c r="E88" s="7">
        <v>0</v>
      </c>
      <c r="F88" s="12">
        <f>D88+E88</f>
        <v>0</v>
      </c>
    </row>
    <row r="89" spans="1:6" x14ac:dyDescent="0.3">
      <c r="D89" s="15"/>
      <c r="E89" s="5"/>
    </row>
    <row r="90" spans="1:6" x14ac:dyDescent="0.3">
      <c r="A90" s="3" t="s">
        <v>133</v>
      </c>
      <c r="D90" s="17">
        <v>0</v>
      </c>
      <c r="E90" s="7">
        <v>0</v>
      </c>
      <c r="F90" s="12">
        <f>D90+E90</f>
        <v>0</v>
      </c>
    </row>
    <row r="91" spans="1:6" ht="16.2" thickBot="1" x14ac:dyDescent="0.35">
      <c r="F91" s="13"/>
    </row>
    <row r="92" spans="1:6" ht="16.2" thickBot="1" x14ac:dyDescent="0.35">
      <c r="C92" t="s">
        <v>134</v>
      </c>
      <c r="D92" s="3">
        <f>SUM(D2:D85)</f>
        <v>0</v>
      </c>
      <c r="E92" s="18">
        <f>SUM(E2:E85)</f>
        <v>0</v>
      </c>
      <c r="F92" s="19">
        <f>SUM(F2:F90)</f>
        <v>0</v>
      </c>
    </row>
    <row r="93" spans="1:6" ht="16.2" thickBot="1" x14ac:dyDescent="0.35">
      <c r="C93" t="s">
        <v>135</v>
      </c>
      <c r="D93" s="3">
        <f>D92*12</f>
        <v>0</v>
      </c>
      <c r="E93" s="18">
        <f>E92*12</f>
        <v>0</v>
      </c>
      <c r="F93" s="20">
        <f>F92*12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0E74-DB3A-4606-BAEE-A3005E056C84}">
  <dimension ref="A1:E74"/>
  <sheetViews>
    <sheetView topLeftCell="A49" workbookViewId="0">
      <selection activeCell="H11" sqref="H11"/>
    </sheetView>
  </sheetViews>
  <sheetFormatPr baseColWidth="10" defaultRowHeight="15.6" x14ac:dyDescent="0.3"/>
  <sheetData>
    <row r="1" spans="1:5" x14ac:dyDescent="0.3">
      <c r="A1" s="3" t="s">
        <v>70</v>
      </c>
    </row>
    <row r="2" spans="1:5" x14ac:dyDescent="0.3">
      <c r="A2" t="s">
        <v>59</v>
      </c>
      <c r="D2" s="1">
        <v>0</v>
      </c>
    </row>
    <row r="3" spans="1:5" x14ac:dyDescent="0.3">
      <c r="A3" t="s">
        <v>72</v>
      </c>
      <c r="D3" s="1">
        <v>50</v>
      </c>
    </row>
    <row r="4" spans="1:5" x14ac:dyDescent="0.3">
      <c r="A4" t="s">
        <v>0</v>
      </c>
    </row>
    <row r="5" spans="1:5" x14ac:dyDescent="0.3">
      <c r="B5" t="s">
        <v>1</v>
      </c>
      <c r="D5" s="4">
        <v>800</v>
      </c>
    </row>
    <row r="6" spans="1:5" x14ac:dyDescent="0.3">
      <c r="B6" t="s">
        <v>66</v>
      </c>
      <c r="D6" s="4">
        <v>48</v>
      </c>
    </row>
    <row r="7" spans="1:5" x14ac:dyDescent="0.3">
      <c r="B7" t="s">
        <v>68</v>
      </c>
      <c r="D7" s="4">
        <v>33</v>
      </c>
    </row>
    <row r="8" spans="1:5" x14ac:dyDescent="0.3">
      <c r="B8" t="s">
        <v>39</v>
      </c>
      <c r="D8" s="2">
        <v>15</v>
      </c>
    </row>
    <row r="9" spans="1:5" x14ac:dyDescent="0.3">
      <c r="B9" t="s">
        <v>2</v>
      </c>
      <c r="D9" s="2">
        <v>0</v>
      </c>
    </row>
    <row r="10" spans="1:5" x14ac:dyDescent="0.3">
      <c r="B10" t="s">
        <v>47</v>
      </c>
      <c r="D10" s="2">
        <v>150</v>
      </c>
    </row>
    <row r="11" spans="1:5" x14ac:dyDescent="0.3">
      <c r="B11" t="s">
        <v>45</v>
      </c>
      <c r="D11" s="4">
        <v>100</v>
      </c>
    </row>
    <row r="12" spans="1:5" x14ac:dyDescent="0.3">
      <c r="B12" t="s">
        <v>46</v>
      </c>
      <c r="D12" s="2"/>
      <c r="E12" t="s">
        <v>48</v>
      </c>
    </row>
    <row r="13" spans="1:5" x14ac:dyDescent="0.3">
      <c r="B13" t="s">
        <v>3</v>
      </c>
      <c r="D13" s="2">
        <v>0</v>
      </c>
    </row>
    <row r="14" spans="1:5" x14ac:dyDescent="0.3">
      <c r="A14" t="s">
        <v>4</v>
      </c>
    </row>
    <row r="15" spans="1:5" x14ac:dyDescent="0.3">
      <c r="B15" t="s">
        <v>52</v>
      </c>
      <c r="D15" s="2">
        <v>50</v>
      </c>
      <c r="E15" t="s">
        <v>50</v>
      </c>
    </row>
    <row r="16" spans="1:5" x14ac:dyDescent="0.3">
      <c r="B16" t="s">
        <v>5</v>
      </c>
      <c r="D16" s="2">
        <v>150</v>
      </c>
    </row>
    <row r="17" spans="1:5" x14ac:dyDescent="0.3">
      <c r="B17" t="s">
        <v>6</v>
      </c>
      <c r="D17" s="2">
        <v>100</v>
      </c>
    </row>
    <row r="18" spans="1:5" x14ac:dyDescent="0.3">
      <c r="A18" t="s">
        <v>32</v>
      </c>
      <c r="D18" s="2">
        <v>0</v>
      </c>
    </row>
    <row r="19" spans="1:5" x14ac:dyDescent="0.3">
      <c r="A19" t="s">
        <v>71</v>
      </c>
      <c r="D19" s="2">
        <v>0</v>
      </c>
    </row>
    <row r="21" spans="1:5" x14ac:dyDescent="0.3">
      <c r="A21" s="3" t="s">
        <v>7</v>
      </c>
    </row>
    <row r="22" spans="1:5" x14ac:dyDescent="0.3">
      <c r="A22" t="s">
        <v>8</v>
      </c>
    </row>
    <row r="23" spans="1:5" x14ac:dyDescent="0.3">
      <c r="B23" t="s">
        <v>9</v>
      </c>
      <c r="D23" s="2">
        <v>10</v>
      </c>
    </row>
    <row r="24" spans="1:5" x14ac:dyDescent="0.3">
      <c r="B24" t="s">
        <v>10</v>
      </c>
      <c r="D24" s="2">
        <v>30</v>
      </c>
    </row>
    <row r="25" spans="1:5" x14ac:dyDescent="0.3">
      <c r="A25" t="s">
        <v>11</v>
      </c>
    </row>
    <row r="26" spans="1:5" x14ac:dyDescent="0.3">
      <c r="B26" t="s">
        <v>12</v>
      </c>
      <c r="D26" s="2">
        <v>10</v>
      </c>
    </row>
    <row r="27" spans="1:5" x14ac:dyDescent="0.3">
      <c r="B27" t="s">
        <v>10</v>
      </c>
      <c r="D27" s="2">
        <v>60</v>
      </c>
    </row>
    <row r="28" spans="1:5" x14ac:dyDescent="0.3">
      <c r="A28" t="s">
        <v>40</v>
      </c>
    </row>
    <row r="29" spans="1:5" x14ac:dyDescent="0.3">
      <c r="B29" t="s">
        <v>67</v>
      </c>
      <c r="E29" t="s">
        <v>55</v>
      </c>
    </row>
    <row r="30" spans="1:5" x14ac:dyDescent="0.3">
      <c r="C30" t="s">
        <v>41</v>
      </c>
      <c r="D30" s="2">
        <v>0</v>
      </c>
    </row>
    <row r="31" spans="1:5" x14ac:dyDescent="0.3">
      <c r="C31" t="s">
        <v>42</v>
      </c>
      <c r="D31" s="2">
        <v>0</v>
      </c>
    </row>
    <row r="32" spans="1:5" x14ac:dyDescent="0.3">
      <c r="C32" t="s">
        <v>49</v>
      </c>
      <c r="D32" s="2">
        <v>0</v>
      </c>
    </row>
    <row r="33" spans="1:5" x14ac:dyDescent="0.3">
      <c r="C33" t="s">
        <v>2</v>
      </c>
      <c r="D33" s="2">
        <v>0</v>
      </c>
    </row>
    <row r="34" spans="1:5" x14ac:dyDescent="0.3">
      <c r="B34" t="s">
        <v>43</v>
      </c>
      <c r="D34" s="2">
        <v>30</v>
      </c>
      <c r="E34" t="s">
        <v>44</v>
      </c>
    </row>
    <row r="36" spans="1:5" x14ac:dyDescent="0.3">
      <c r="A36" t="s">
        <v>13</v>
      </c>
      <c r="D36" s="2">
        <v>30</v>
      </c>
      <c r="E36" t="s">
        <v>65</v>
      </c>
    </row>
    <row r="37" spans="1:5" x14ac:dyDescent="0.3">
      <c r="D37" s="2"/>
    </row>
    <row r="38" spans="1:5" x14ac:dyDescent="0.3">
      <c r="A38" t="s">
        <v>64</v>
      </c>
      <c r="D38" s="2"/>
    </row>
    <row r="39" spans="1:5" x14ac:dyDescent="0.3">
      <c r="B39" t="s">
        <v>62</v>
      </c>
      <c r="D39" s="2">
        <v>0</v>
      </c>
    </row>
    <row r="40" spans="1:5" x14ac:dyDescent="0.3">
      <c r="B40" t="s">
        <v>61</v>
      </c>
      <c r="D40" s="2">
        <v>0</v>
      </c>
    </row>
    <row r="41" spans="1:5" x14ac:dyDescent="0.3">
      <c r="B41" t="s">
        <v>63</v>
      </c>
      <c r="D41" s="2">
        <v>0</v>
      </c>
    </row>
    <row r="43" spans="1:5" x14ac:dyDescent="0.3">
      <c r="A43" s="3" t="s">
        <v>14</v>
      </c>
    </row>
    <row r="44" spans="1:5" x14ac:dyDescent="0.3">
      <c r="A44" t="s">
        <v>15</v>
      </c>
      <c r="D44" s="2">
        <v>100</v>
      </c>
    </row>
    <row r="45" spans="1:5" x14ac:dyDescent="0.3">
      <c r="A45" t="s">
        <v>16</v>
      </c>
      <c r="D45" s="2">
        <v>50</v>
      </c>
    </row>
    <row r="46" spans="1:5" x14ac:dyDescent="0.3">
      <c r="A46" t="s">
        <v>17</v>
      </c>
      <c r="D46" s="2"/>
    </row>
    <row r="47" spans="1:5" x14ac:dyDescent="0.3">
      <c r="B47" t="s">
        <v>30</v>
      </c>
      <c r="D47" s="2">
        <v>100</v>
      </c>
      <c r="E47" t="s">
        <v>51</v>
      </c>
    </row>
    <row r="48" spans="1:5" x14ac:dyDescent="0.3">
      <c r="B48" t="s">
        <v>31</v>
      </c>
      <c r="D48" s="2">
        <v>0</v>
      </c>
    </row>
    <row r="49" spans="1:5" x14ac:dyDescent="0.3">
      <c r="B49" t="s">
        <v>25</v>
      </c>
      <c r="D49" s="2">
        <v>0</v>
      </c>
      <c r="E49" t="s">
        <v>29</v>
      </c>
    </row>
    <row r="50" spans="1:5" x14ac:dyDescent="0.3">
      <c r="B50" t="s">
        <v>18</v>
      </c>
      <c r="D50" s="2">
        <v>200</v>
      </c>
    </row>
    <row r="51" spans="1:5" x14ac:dyDescent="0.3">
      <c r="A51" t="s">
        <v>38</v>
      </c>
      <c r="D51" s="2">
        <v>50</v>
      </c>
    </row>
    <row r="52" spans="1:5" x14ac:dyDescent="0.3">
      <c r="A52" t="s">
        <v>19</v>
      </c>
    </row>
    <row r="53" spans="1:5" x14ac:dyDescent="0.3">
      <c r="B53" t="s">
        <v>20</v>
      </c>
      <c r="D53" s="2">
        <v>0</v>
      </c>
    </row>
    <row r="54" spans="1:5" x14ac:dyDescent="0.3">
      <c r="B54" t="s">
        <v>21</v>
      </c>
      <c r="D54" s="2">
        <v>50</v>
      </c>
    </row>
    <row r="55" spans="1:5" x14ac:dyDescent="0.3">
      <c r="B55" t="s">
        <v>35</v>
      </c>
      <c r="D55" s="2">
        <v>30</v>
      </c>
      <c r="E55" t="s">
        <v>53</v>
      </c>
    </row>
    <row r="56" spans="1:5" x14ac:dyDescent="0.3">
      <c r="B56" t="s">
        <v>36</v>
      </c>
      <c r="D56" s="2">
        <v>10</v>
      </c>
      <c r="E56" t="s">
        <v>37</v>
      </c>
    </row>
    <row r="57" spans="1:5" x14ac:dyDescent="0.3">
      <c r="B57" t="s">
        <v>22</v>
      </c>
      <c r="D57" s="2">
        <v>100</v>
      </c>
      <c r="E57" t="s">
        <v>54</v>
      </c>
    </row>
    <row r="58" spans="1:5" x14ac:dyDescent="0.3">
      <c r="B58" t="s">
        <v>23</v>
      </c>
      <c r="D58" s="2">
        <v>0</v>
      </c>
    </row>
    <row r="59" spans="1:5" x14ac:dyDescent="0.3">
      <c r="A59" t="s">
        <v>56</v>
      </c>
      <c r="D59" s="2">
        <v>40</v>
      </c>
    </row>
    <row r="60" spans="1:5" x14ac:dyDescent="0.3">
      <c r="A60" t="s">
        <v>24</v>
      </c>
      <c r="D60" s="2">
        <v>40</v>
      </c>
    </row>
    <row r="61" spans="1:5" x14ac:dyDescent="0.3">
      <c r="A61" t="s">
        <v>34</v>
      </c>
      <c r="D61" s="2">
        <v>0</v>
      </c>
      <c r="E61" t="s">
        <v>33</v>
      </c>
    </row>
    <row r="63" spans="1:5" x14ac:dyDescent="0.3">
      <c r="A63" t="s">
        <v>57</v>
      </c>
    </row>
    <row r="64" spans="1:5" x14ac:dyDescent="0.3">
      <c r="B64" t="s">
        <v>58</v>
      </c>
      <c r="D64" s="2">
        <v>0</v>
      </c>
    </row>
    <row r="65" spans="1:4" x14ac:dyDescent="0.3">
      <c r="B65" t="s">
        <v>59</v>
      </c>
      <c r="D65" s="2">
        <v>0</v>
      </c>
    </row>
    <row r="66" spans="1:4" x14ac:dyDescent="0.3">
      <c r="B66" t="s">
        <v>60</v>
      </c>
      <c r="D66" s="2">
        <v>0</v>
      </c>
    </row>
    <row r="68" spans="1:4" x14ac:dyDescent="0.3">
      <c r="A68" s="3" t="s">
        <v>26</v>
      </c>
    </row>
    <row r="69" spans="1:4" x14ac:dyDescent="0.3">
      <c r="A69" t="s">
        <v>27</v>
      </c>
      <c r="D69" s="2">
        <v>200</v>
      </c>
    </row>
    <row r="70" spans="1:4" x14ac:dyDescent="0.3">
      <c r="A70" t="s">
        <v>28</v>
      </c>
      <c r="D70" s="2">
        <v>0</v>
      </c>
    </row>
    <row r="72" spans="1:4" x14ac:dyDescent="0.3">
      <c r="A72" s="3" t="s">
        <v>69</v>
      </c>
    </row>
    <row r="74" spans="1:4" x14ac:dyDescent="0.3">
      <c r="D74">
        <f>SUM(D2:D70)</f>
        <v>2636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C609-64C3-4916-B263-3407D43C29B0}">
  <dimension ref="A1:F113"/>
  <sheetViews>
    <sheetView workbookViewId="0">
      <selection activeCell="C27" sqref="C27"/>
    </sheetView>
  </sheetViews>
  <sheetFormatPr baseColWidth="10" defaultRowHeight="15.6" x14ac:dyDescent="0.3"/>
  <cols>
    <col min="1" max="1" width="18.796875" customWidth="1"/>
    <col min="3" max="3" width="24.09765625" customWidth="1"/>
    <col min="4" max="4" width="13.296875" customWidth="1"/>
    <col min="5" max="5" width="13.59765625" customWidth="1"/>
  </cols>
  <sheetData>
    <row r="1" spans="1:6" x14ac:dyDescent="0.3">
      <c r="B1" t="s">
        <v>77</v>
      </c>
      <c r="C1" t="s">
        <v>78</v>
      </c>
      <c r="D1" t="s">
        <v>88</v>
      </c>
    </row>
    <row r="2" spans="1:6" x14ac:dyDescent="0.3">
      <c r="A2" t="s">
        <v>79</v>
      </c>
      <c r="B2">
        <v>300</v>
      </c>
      <c r="C2">
        <v>10</v>
      </c>
      <c r="D2">
        <f t="shared" ref="D2:D65" si="0">ROUND(IF(C2&gt;0,B2/C2/12,0),2)</f>
        <v>2.5</v>
      </c>
      <c r="F2" t="s">
        <v>89</v>
      </c>
    </row>
    <row r="3" spans="1:6" x14ac:dyDescent="0.3">
      <c r="A3" t="s">
        <v>80</v>
      </c>
      <c r="B3">
        <v>250</v>
      </c>
      <c r="C3">
        <v>10</v>
      </c>
      <c r="D3">
        <f t="shared" si="0"/>
        <v>2.08</v>
      </c>
      <c r="F3" s="6">
        <f>SUM(D2:D104)</f>
        <v>16.899999999999999</v>
      </c>
    </row>
    <row r="4" spans="1:6" x14ac:dyDescent="0.3">
      <c r="A4" t="s">
        <v>81</v>
      </c>
      <c r="B4">
        <v>250</v>
      </c>
      <c r="C4">
        <v>10</v>
      </c>
      <c r="D4">
        <f t="shared" si="0"/>
        <v>2.08</v>
      </c>
    </row>
    <row r="5" spans="1:6" x14ac:dyDescent="0.3">
      <c r="A5" t="s">
        <v>82</v>
      </c>
      <c r="B5">
        <v>300</v>
      </c>
      <c r="C5">
        <v>10</v>
      </c>
      <c r="D5">
        <f t="shared" si="0"/>
        <v>2.5</v>
      </c>
    </row>
    <row r="6" spans="1:6" x14ac:dyDescent="0.3">
      <c r="A6" t="s">
        <v>83</v>
      </c>
      <c r="B6">
        <v>80</v>
      </c>
      <c r="C6">
        <v>8</v>
      </c>
      <c r="D6">
        <f t="shared" si="0"/>
        <v>0.83</v>
      </c>
    </row>
    <row r="7" spans="1:6" x14ac:dyDescent="0.3">
      <c r="A7" t="s">
        <v>84</v>
      </c>
      <c r="B7">
        <v>250</v>
      </c>
      <c r="C7">
        <v>10</v>
      </c>
      <c r="D7">
        <f t="shared" si="0"/>
        <v>2.08</v>
      </c>
    </row>
    <row r="8" spans="1:6" x14ac:dyDescent="0.3">
      <c r="A8" t="s">
        <v>85</v>
      </c>
      <c r="B8">
        <v>150</v>
      </c>
      <c r="C8">
        <v>5</v>
      </c>
      <c r="D8">
        <f t="shared" si="0"/>
        <v>2.5</v>
      </c>
    </row>
    <row r="9" spans="1:6" x14ac:dyDescent="0.3">
      <c r="A9" t="s">
        <v>86</v>
      </c>
      <c r="B9">
        <v>30</v>
      </c>
      <c r="C9">
        <v>10</v>
      </c>
      <c r="D9">
        <f t="shared" si="0"/>
        <v>0.25</v>
      </c>
    </row>
    <row r="10" spans="1:6" x14ac:dyDescent="0.3">
      <c r="A10" t="s">
        <v>87</v>
      </c>
      <c r="B10">
        <v>250</v>
      </c>
      <c r="C10">
        <v>10</v>
      </c>
      <c r="D10">
        <f t="shared" si="0"/>
        <v>2.08</v>
      </c>
    </row>
    <row r="11" spans="1:6" x14ac:dyDescent="0.3">
      <c r="D11">
        <f>ROUND(IF(C11&gt;0,B11/C11/12,0),2)</f>
        <v>0</v>
      </c>
    </row>
    <row r="12" spans="1:6" x14ac:dyDescent="0.3">
      <c r="D12">
        <f t="shared" si="0"/>
        <v>0</v>
      </c>
    </row>
    <row r="13" spans="1:6" x14ac:dyDescent="0.3">
      <c r="D13">
        <f t="shared" si="0"/>
        <v>0</v>
      </c>
    </row>
    <row r="14" spans="1:6" x14ac:dyDescent="0.3">
      <c r="D14">
        <f t="shared" si="0"/>
        <v>0</v>
      </c>
    </row>
    <row r="15" spans="1:6" x14ac:dyDescent="0.3">
      <c r="D15">
        <f t="shared" si="0"/>
        <v>0</v>
      </c>
    </row>
    <row r="16" spans="1:6" x14ac:dyDescent="0.3">
      <c r="D16">
        <f t="shared" si="0"/>
        <v>0</v>
      </c>
    </row>
    <row r="17" spans="4:4" x14ac:dyDescent="0.3">
      <c r="D17">
        <f t="shared" si="0"/>
        <v>0</v>
      </c>
    </row>
    <row r="18" spans="4:4" x14ac:dyDescent="0.3">
      <c r="D18">
        <f t="shared" si="0"/>
        <v>0</v>
      </c>
    </row>
    <row r="19" spans="4:4" x14ac:dyDescent="0.3">
      <c r="D19">
        <f t="shared" si="0"/>
        <v>0</v>
      </c>
    </row>
    <row r="20" spans="4:4" x14ac:dyDescent="0.3">
      <c r="D20">
        <f t="shared" si="0"/>
        <v>0</v>
      </c>
    </row>
    <row r="21" spans="4:4" x14ac:dyDescent="0.3">
      <c r="D21">
        <f t="shared" si="0"/>
        <v>0</v>
      </c>
    </row>
    <row r="22" spans="4:4" x14ac:dyDescent="0.3">
      <c r="D22">
        <f t="shared" si="0"/>
        <v>0</v>
      </c>
    </row>
    <row r="23" spans="4:4" x14ac:dyDescent="0.3">
      <c r="D23">
        <f t="shared" si="0"/>
        <v>0</v>
      </c>
    </row>
    <row r="24" spans="4:4" x14ac:dyDescent="0.3">
      <c r="D24">
        <f t="shared" si="0"/>
        <v>0</v>
      </c>
    </row>
    <row r="25" spans="4:4" x14ac:dyDescent="0.3">
      <c r="D25">
        <f t="shared" si="0"/>
        <v>0</v>
      </c>
    </row>
    <row r="26" spans="4:4" x14ac:dyDescent="0.3">
      <c r="D26">
        <f t="shared" si="0"/>
        <v>0</v>
      </c>
    </row>
    <row r="27" spans="4:4" x14ac:dyDescent="0.3">
      <c r="D27">
        <f t="shared" si="0"/>
        <v>0</v>
      </c>
    </row>
    <row r="28" spans="4:4" x14ac:dyDescent="0.3">
      <c r="D28">
        <f t="shared" si="0"/>
        <v>0</v>
      </c>
    </row>
    <row r="29" spans="4:4" x14ac:dyDescent="0.3">
      <c r="D29">
        <f t="shared" si="0"/>
        <v>0</v>
      </c>
    </row>
    <row r="30" spans="4:4" x14ac:dyDescent="0.3">
      <c r="D30">
        <f t="shared" si="0"/>
        <v>0</v>
      </c>
    </row>
    <row r="31" spans="4:4" x14ac:dyDescent="0.3">
      <c r="D31">
        <f t="shared" si="0"/>
        <v>0</v>
      </c>
    </row>
    <row r="32" spans="4:4" x14ac:dyDescent="0.3">
      <c r="D32">
        <f t="shared" si="0"/>
        <v>0</v>
      </c>
    </row>
    <row r="33" spans="4:4" x14ac:dyDescent="0.3">
      <c r="D33">
        <f t="shared" si="0"/>
        <v>0</v>
      </c>
    </row>
    <row r="34" spans="4:4" x14ac:dyDescent="0.3">
      <c r="D34">
        <f t="shared" si="0"/>
        <v>0</v>
      </c>
    </row>
    <row r="35" spans="4:4" x14ac:dyDescent="0.3">
      <c r="D35">
        <f t="shared" si="0"/>
        <v>0</v>
      </c>
    </row>
    <row r="36" spans="4:4" x14ac:dyDescent="0.3">
      <c r="D36">
        <f t="shared" si="0"/>
        <v>0</v>
      </c>
    </row>
    <row r="37" spans="4:4" x14ac:dyDescent="0.3">
      <c r="D37">
        <f t="shared" si="0"/>
        <v>0</v>
      </c>
    </row>
    <row r="38" spans="4:4" x14ac:dyDescent="0.3">
      <c r="D38">
        <f t="shared" si="0"/>
        <v>0</v>
      </c>
    </row>
    <row r="39" spans="4:4" x14ac:dyDescent="0.3">
      <c r="D39">
        <f t="shared" si="0"/>
        <v>0</v>
      </c>
    </row>
    <row r="40" spans="4:4" x14ac:dyDescent="0.3">
      <c r="D40">
        <f t="shared" si="0"/>
        <v>0</v>
      </c>
    </row>
    <row r="41" spans="4:4" x14ac:dyDescent="0.3">
      <c r="D41">
        <f t="shared" si="0"/>
        <v>0</v>
      </c>
    </row>
    <row r="42" spans="4:4" x14ac:dyDescent="0.3">
      <c r="D42">
        <f t="shared" si="0"/>
        <v>0</v>
      </c>
    </row>
    <row r="43" spans="4:4" x14ac:dyDescent="0.3">
      <c r="D43">
        <f t="shared" si="0"/>
        <v>0</v>
      </c>
    </row>
    <row r="44" spans="4:4" x14ac:dyDescent="0.3">
      <c r="D44">
        <f t="shared" si="0"/>
        <v>0</v>
      </c>
    </row>
    <row r="45" spans="4:4" x14ac:dyDescent="0.3">
      <c r="D45">
        <f t="shared" si="0"/>
        <v>0</v>
      </c>
    </row>
    <row r="46" spans="4:4" x14ac:dyDescent="0.3">
      <c r="D46">
        <f t="shared" si="0"/>
        <v>0</v>
      </c>
    </row>
    <row r="47" spans="4:4" x14ac:dyDescent="0.3">
      <c r="D47">
        <f t="shared" si="0"/>
        <v>0</v>
      </c>
    </row>
    <row r="48" spans="4:4" x14ac:dyDescent="0.3">
      <c r="D48">
        <f t="shared" si="0"/>
        <v>0</v>
      </c>
    </row>
    <row r="49" spans="4:4" x14ac:dyDescent="0.3">
      <c r="D49">
        <f t="shared" si="0"/>
        <v>0</v>
      </c>
    </row>
    <row r="50" spans="4:4" x14ac:dyDescent="0.3">
      <c r="D50">
        <f t="shared" si="0"/>
        <v>0</v>
      </c>
    </row>
    <row r="51" spans="4:4" x14ac:dyDescent="0.3">
      <c r="D51">
        <f t="shared" si="0"/>
        <v>0</v>
      </c>
    </row>
    <row r="52" spans="4:4" x14ac:dyDescent="0.3">
      <c r="D52">
        <f t="shared" si="0"/>
        <v>0</v>
      </c>
    </row>
    <row r="53" spans="4:4" x14ac:dyDescent="0.3">
      <c r="D53">
        <f t="shared" si="0"/>
        <v>0</v>
      </c>
    </row>
    <row r="54" spans="4:4" x14ac:dyDescent="0.3">
      <c r="D54">
        <f t="shared" si="0"/>
        <v>0</v>
      </c>
    </row>
    <row r="55" spans="4:4" x14ac:dyDescent="0.3">
      <c r="D55">
        <f t="shared" si="0"/>
        <v>0</v>
      </c>
    </row>
    <row r="56" spans="4:4" x14ac:dyDescent="0.3">
      <c r="D56">
        <f t="shared" si="0"/>
        <v>0</v>
      </c>
    </row>
    <row r="57" spans="4:4" x14ac:dyDescent="0.3">
      <c r="D57">
        <f t="shared" si="0"/>
        <v>0</v>
      </c>
    </row>
    <row r="58" spans="4:4" x14ac:dyDescent="0.3">
      <c r="D58">
        <f t="shared" si="0"/>
        <v>0</v>
      </c>
    </row>
    <row r="59" spans="4:4" x14ac:dyDescent="0.3">
      <c r="D59">
        <f t="shared" si="0"/>
        <v>0</v>
      </c>
    </row>
    <row r="60" spans="4:4" x14ac:dyDescent="0.3">
      <c r="D60">
        <f t="shared" si="0"/>
        <v>0</v>
      </c>
    </row>
    <row r="61" spans="4:4" x14ac:dyDescent="0.3">
      <c r="D61">
        <f t="shared" si="0"/>
        <v>0</v>
      </c>
    </row>
    <row r="62" spans="4:4" x14ac:dyDescent="0.3">
      <c r="D62">
        <f t="shared" si="0"/>
        <v>0</v>
      </c>
    </row>
    <row r="63" spans="4:4" x14ac:dyDescent="0.3">
      <c r="D63">
        <f t="shared" si="0"/>
        <v>0</v>
      </c>
    </row>
    <row r="64" spans="4:4" x14ac:dyDescent="0.3">
      <c r="D64">
        <f t="shared" si="0"/>
        <v>0</v>
      </c>
    </row>
    <row r="65" spans="4:4" x14ac:dyDescent="0.3">
      <c r="D65">
        <f t="shared" si="0"/>
        <v>0</v>
      </c>
    </row>
    <row r="66" spans="4:4" x14ac:dyDescent="0.3">
      <c r="D66">
        <f t="shared" ref="D66:D113" si="1">ROUND(IF(C66&gt;0,B66/C66/12,0),2)</f>
        <v>0</v>
      </c>
    </row>
    <row r="67" spans="4:4" x14ac:dyDescent="0.3">
      <c r="D67">
        <f t="shared" si="1"/>
        <v>0</v>
      </c>
    </row>
    <row r="68" spans="4:4" x14ac:dyDescent="0.3">
      <c r="D68">
        <f t="shared" si="1"/>
        <v>0</v>
      </c>
    </row>
    <row r="69" spans="4:4" x14ac:dyDescent="0.3">
      <c r="D69">
        <f t="shared" si="1"/>
        <v>0</v>
      </c>
    </row>
    <row r="70" spans="4:4" x14ac:dyDescent="0.3">
      <c r="D70">
        <f t="shared" si="1"/>
        <v>0</v>
      </c>
    </row>
    <row r="71" spans="4:4" x14ac:dyDescent="0.3">
      <c r="D71">
        <f t="shared" si="1"/>
        <v>0</v>
      </c>
    </row>
    <row r="72" spans="4:4" x14ac:dyDescent="0.3">
      <c r="D72">
        <f t="shared" si="1"/>
        <v>0</v>
      </c>
    </row>
    <row r="73" spans="4:4" x14ac:dyDescent="0.3">
      <c r="D73">
        <f t="shared" si="1"/>
        <v>0</v>
      </c>
    </row>
    <row r="74" spans="4:4" x14ac:dyDescent="0.3">
      <c r="D74">
        <f t="shared" si="1"/>
        <v>0</v>
      </c>
    </row>
    <row r="75" spans="4:4" x14ac:dyDescent="0.3">
      <c r="D75">
        <f t="shared" si="1"/>
        <v>0</v>
      </c>
    </row>
    <row r="76" spans="4:4" x14ac:dyDescent="0.3">
      <c r="D76">
        <f t="shared" si="1"/>
        <v>0</v>
      </c>
    </row>
    <row r="77" spans="4:4" x14ac:dyDescent="0.3">
      <c r="D77">
        <f t="shared" si="1"/>
        <v>0</v>
      </c>
    </row>
    <row r="78" spans="4:4" x14ac:dyDescent="0.3">
      <c r="D78">
        <f t="shared" si="1"/>
        <v>0</v>
      </c>
    </row>
    <row r="79" spans="4:4" x14ac:dyDescent="0.3">
      <c r="D79">
        <f t="shared" si="1"/>
        <v>0</v>
      </c>
    </row>
    <row r="80" spans="4:4" x14ac:dyDescent="0.3">
      <c r="D80">
        <f t="shared" si="1"/>
        <v>0</v>
      </c>
    </row>
    <row r="81" spans="4:4" x14ac:dyDescent="0.3">
      <c r="D81">
        <f t="shared" si="1"/>
        <v>0</v>
      </c>
    </row>
    <row r="82" spans="4:4" x14ac:dyDescent="0.3">
      <c r="D82">
        <f t="shared" si="1"/>
        <v>0</v>
      </c>
    </row>
    <row r="83" spans="4:4" x14ac:dyDescent="0.3">
      <c r="D83">
        <f t="shared" si="1"/>
        <v>0</v>
      </c>
    </row>
    <row r="84" spans="4:4" x14ac:dyDescent="0.3">
      <c r="D84">
        <f t="shared" si="1"/>
        <v>0</v>
      </c>
    </row>
    <row r="85" spans="4:4" x14ac:dyDescent="0.3">
      <c r="D85">
        <f t="shared" si="1"/>
        <v>0</v>
      </c>
    </row>
    <row r="86" spans="4:4" x14ac:dyDescent="0.3">
      <c r="D86">
        <f t="shared" si="1"/>
        <v>0</v>
      </c>
    </row>
    <row r="87" spans="4:4" x14ac:dyDescent="0.3">
      <c r="D87">
        <f t="shared" si="1"/>
        <v>0</v>
      </c>
    </row>
    <row r="88" spans="4:4" x14ac:dyDescent="0.3">
      <c r="D88">
        <f t="shared" si="1"/>
        <v>0</v>
      </c>
    </row>
    <row r="89" spans="4:4" x14ac:dyDescent="0.3">
      <c r="D89">
        <f t="shared" si="1"/>
        <v>0</v>
      </c>
    </row>
    <row r="90" spans="4:4" x14ac:dyDescent="0.3">
      <c r="D90">
        <f t="shared" si="1"/>
        <v>0</v>
      </c>
    </row>
    <row r="91" spans="4:4" x14ac:dyDescent="0.3">
      <c r="D91">
        <f t="shared" si="1"/>
        <v>0</v>
      </c>
    </row>
    <row r="92" spans="4:4" x14ac:dyDescent="0.3">
      <c r="D92">
        <f t="shared" si="1"/>
        <v>0</v>
      </c>
    </row>
    <row r="93" spans="4:4" x14ac:dyDescent="0.3">
      <c r="D93">
        <f t="shared" si="1"/>
        <v>0</v>
      </c>
    </row>
    <row r="94" spans="4:4" x14ac:dyDescent="0.3">
      <c r="D94">
        <f t="shared" si="1"/>
        <v>0</v>
      </c>
    </row>
    <row r="95" spans="4:4" x14ac:dyDescent="0.3">
      <c r="D95">
        <f t="shared" si="1"/>
        <v>0</v>
      </c>
    </row>
    <row r="96" spans="4:4" x14ac:dyDescent="0.3">
      <c r="D96">
        <f t="shared" si="1"/>
        <v>0</v>
      </c>
    </row>
    <row r="97" spans="4:4" x14ac:dyDescent="0.3">
      <c r="D97">
        <f t="shared" si="1"/>
        <v>0</v>
      </c>
    </row>
    <row r="98" spans="4:4" x14ac:dyDescent="0.3">
      <c r="D98">
        <f t="shared" si="1"/>
        <v>0</v>
      </c>
    </row>
    <row r="99" spans="4:4" x14ac:dyDescent="0.3">
      <c r="D99">
        <f t="shared" si="1"/>
        <v>0</v>
      </c>
    </row>
    <row r="100" spans="4:4" x14ac:dyDescent="0.3">
      <c r="D100">
        <f t="shared" si="1"/>
        <v>0</v>
      </c>
    </row>
    <row r="101" spans="4:4" x14ac:dyDescent="0.3">
      <c r="D101">
        <f t="shared" si="1"/>
        <v>0</v>
      </c>
    </row>
    <row r="102" spans="4:4" x14ac:dyDescent="0.3">
      <c r="D102">
        <f t="shared" si="1"/>
        <v>0</v>
      </c>
    </row>
    <row r="103" spans="4:4" x14ac:dyDescent="0.3">
      <c r="D103">
        <f t="shared" si="1"/>
        <v>0</v>
      </c>
    </row>
    <row r="104" spans="4:4" x14ac:dyDescent="0.3">
      <c r="D104">
        <f t="shared" si="1"/>
        <v>0</v>
      </c>
    </row>
    <row r="105" spans="4:4" x14ac:dyDescent="0.3">
      <c r="D105">
        <f t="shared" si="1"/>
        <v>0</v>
      </c>
    </row>
    <row r="106" spans="4:4" x14ac:dyDescent="0.3">
      <c r="D106">
        <f t="shared" si="1"/>
        <v>0</v>
      </c>
    </row>
    <row r="107" spans="4:4" x14ac:dyDescent="0.3">
      <c r="D107">
        <f t="shared" si="1"/>
        <v>0</v>
      </c>
    </row>
    <row r="108" spans="4:4" x14ac:dyDescent="0.3">
      <c r="D108">
        <f t="shared" si="1"/>
        <v>0</v>
      </c>
    </row>
    <row r="109" spans="4:4" x14ac:dyDescent="0.3">
      <c r="D109">
        <f t="shared" si="1"/>
        <v>0</v>
      </c>
    </row>
    <row r="110" spans="4:4" x14ac:dyDescent="0.3">
      <c r="D110">
        <f t="shared" si="1"/>
        <v>0</v>
      </c>
    </row>
    <row r="111" spans="4:4" x14ac:dyDescent="0.3">
      <c r="D111">
        <f t="shared" si="1"/>
        <v>0</v>
      </c>
    </row>
    <row r="112" spans="4:4" x14ac:dyDescent="0.3">
      <c r="D112">
        <f t="shared" si="1"/>
        <v>0</v>
      </c>
    </row>
    <row r="113" spans="4:4" x14ac:dyDescent="0.3">
      <c r="D113">
        <f t="shared" si="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AA74-6680-4727-BEC3-D0FF78D755CE}">
  <dimension ref="A1:F113"/>
  <sheetViews>
    <sheetView workbookViewId="0">
      <selection activeCell="E2" sqref="E2"/>
    </sheetView>
  </sheetViews>
  <sheetFormatPr baseColWidth="10" defaultRowHeight="15.6" x14ac:dyDescent="0.3"/>
  <cols>
    <col min="1" max="1" width="18.796875" customWidth="1"/>
    <col min="3" max="3" width="24.09765625" customWidth="1"/>
    <col min="4" max="4" width="13.296875" customWidth="1"/>
    <col min="5" max="5" width="13.59765625" customWidth="1"/>
  </cols>
  <sheetData>
    <row r="1" spans="1:6" x14ac:dyDescent="0.3">
      <c r="B1" t="s">
        <v>77</v>
      </c>
      <c r="C1" t="s">
        <v>78</v>
      </c>
      <c r="D1" t="s">
        <v>88</v>
      </c>
    </row>
    <row r="2" spans="1:6" x14ac:dyDescent="0.3">
      <c r="A2" t="s">
        <v>90</v>
      </c>
      <c r="B2">
        <v>2000</v>
      </c>
      <c r="C2">
        <v>15</v>
      </c>
      <c r="D2">
        <f t="shared" ref="D2:D65" si="0">ROUND(IF(C2&gt;0,B2/C2/12,0),2)</f>
        <v>11.11</v>
      </c>
      <c r="F2" t="s">
        <v>89</v>
      </c>
    </row>
    <row r="3" spans="1:6" x14ac:dyDescent="0.3">
      <c r="A3" t="s">
        <v>91</v>
      </c>
      <c r="B3">
        <v>1000</v>
      </c>
      <c r="C3">
        <v>15</v>
      </c>
      <c r="D3">
        <f t="shared" si="0"/>
        <v>5.56</v>
      </c>
      <c r="F3" s="6">
        <f>SUM(D2:D104)</f>
        <v>51.5</v>
      </c>
    </row>
    <row r="4" spans="1:6" x14ac:dyDescent="0.3">
      <c r="A4" t="s">
        <v>95</v>
      </c>
      <c r="B4">
        <v>1000</v>
      </c>
      <c r="C4">
        <v>10</v>
      </c>
      <c r="D4">
        <f t="shared" si="0"/>
        <v>8.33</v>
      </c>
    </row>
    <row r="5" spans="1:6" x14ac:dyDescent="0.3">
      <c r="A5" t="s">
        <v>92</v>
      </c>
      <c r="B5">
        <v>1000</v>
      </c>
      <c r="C5">
        <v>10</v>
      </c>
      <c r="D5">
        <f t="shared" si="0"/>
        <v>8.33</v>
      </c>
    </row>
    <row r="6" spans="1:6" x14ac:dyDescent="0.3">
      <c r="A6" t="s">
        <v>93</v>
      </c>
      <c r="B6">
        <v>300</v>
      </c>
      <c r="C6">
        <v>10</v>
      </c>
      <c r="D6">
        <f t="shared" si="0"/>
        <v>2.5</v>
      </c>
    </row>
    <row r="7" spans="1:6" x14ac:dyDescent="0.3">
      <c r="A7" t="s">
        <v>94</v>
      </c>
      <c r="B7">
        <v>300</v>
      </c>
      <c r="C7">
        <v>10</v>
      </c>
      <c r="D7">
        <f t="shared" si="0"/>
        <v>2.5</v>
      </c>
    </row>
    <row r="8" spans="1:6" x14ac:dyDescent="0.3">
      <c r="A8" t="s">
        <v>96</v>
      </c>
      <c r="B8">
        <v>120</v>
      </c>
      <c r="C8">
        <v>15</v>
      </c>
      <c r="D8">
        <f t="shared" si="0"/>
        <v>0.67</v>
      </c>
    </row>
    <row r="9" spans="1:6" x14ac:dyDescent="0.3">
      <c r="A9" t="s">
        <v>98</v>
      </c>
      <c r="B9">
        <v>800</v>
      </c>
      <c r="C9">
        <v>10</v>
      </c>
      <c r="D9">
        <f t="shared" si="0"/>
        <v>6.67</v>
      </c>
    </row>
    <row r="10" spans="1:6" x14ac:dyDescent="0.3">
      <c r="A10" t="s">
        <v>97</v>
      </c>
      <c r="B10">
        <v>300</v>
      </c>
      <c r="C10">
        <v>10</v>
      </c>
      <c r="D10">
        <f t="shared" si="0"/>
        <v>2.5</v>
      </c>
    </row>
    <row r="11" spans="1:6" x14ac:dyDescent="0.3">
      <c r="A11" t="s">
        <v>99</v>
      </c>
      <c r="B11">
        <v>200</v>
      </c>
      <c r="C11">
        <v>5</v>
      </c>
      <c r="D11">
        <f>ROUND(IF(C11&gt;0,B11/C11/12,0),2)</f>
        <v>3.33</v>
      </c>
    </row>
    <row r="12" spans="1:6" x14ac:dyDescent="0.3">
      <c r="D12">
        <f t="shared" si="0"/>
        <v>0</v>
      </c>
    </row>
    <row r="13" spans="1:6" x14ac:dyDescent="0.3">
      <c r="D13">
        <f t="shared" si="0"/>
        <v>0</v>
      </c>
    </row>
    <row r="14" spans="1:6" x14ac:dyDescent="0.3">
      <c r="D14">
        <f t="shared" si="0"/>
        <v>0</v>
      </c>
    </row>
    <row r="15" spans="1:6" x14ac:dyDescent="0.3">
      <c r="D15">
        <f t="shared" si="0"/>
        <v>0</v>
      </c>
    </row>
    <row r="16" spans="1:6" x14ac:dyDescent="0.3">
      <c r="D16">
        <f t="shared" si="0"/>
        <v>0</v>
      </c>
    </row>
    <row r="17" spans="4:4" x14ac:dyDescent="0.3">
      <c r="D17">
        <f t="shared" si="0"/>
        <v>0</v>
      </c>
    </row>
    <row r="18" spans="4:4" x14ac:dyDescent="0.3">
      <c r="D18">
        <f t="shared" si="0"/>
        <v>0</v>
      </c>
    </row>
    <row r="19" spans="4:4" x14ac:dyDescent="0.3">
      <c r="D19">
        <f t="shared" si="0"/>
        <v>0</v>
      </c>
    </row>
    <row r="20" spans="4:4" x14ac:dyDescent="0.3">
      <c r="D20">
        <f t="shared" si="0"/>
        <v>0</v>
      </c>
    </row>
    <row r="21" spans="4:4" x14ac:dyDescent="0.3">
      <c r="D21">
        <f t="shared" si="0"/>
        <v>0</v>
      </c>
    </row>
    <row r="22" spans="4:4" x14ac:dyDescent="0.3">
      <c r="D22">
        <f t="shared" si="0"/>
        <v>0</v>
      </c>
    </row>
    <row r="23" spans="4:4" x14ac:dyDescent="0.3">
      <c r="D23">
        <f t="shared" si="0"/>
        <v>0</v>
      </c>
    </row>
    <row r="24" spans="4:4" x14ac:dyDescent="0.3">
      <c r="D24">
        <f t="shared" si="0"/>
        <v>0</v>
      </c>
    </row>
    <row r="25" spans="4:4" x14ac:dyDescent="0.3">
      <c r="D25">
        <f t="shared" si="0"/>
        <v>0</v>
      </c>
    </row>
    <row r="26" spans="4:4" x14ac:dyDescent="0.3">
      <c r="D26">
        <f t="shared" si="0"/>
        <v>0</v>
      </c>
    </row>
    <row r="27" spans="4:4" x14ac:dyDescent="0.3">
      <c r="D27">
        <f t="shared" si="0"/>
        <v>0</v>
      </c>
    </row>
    <row r="28" spans="4:4" x14ac:dyDescent="0.3">
      <c r="D28">
        <f t="shared" si="0"/>
        <v>0</v>
      </c>
    </row>
    <row r="29" spans="4:4" x14ac:dyDescent="0.3">
      <c r="D29">
        <f t="shared" si="0"/>
        <v>0</v>
      </c>
    </row>
    <row r="30" spans="4:4" x14ac:dyDescent="0.3">
      <c r="D30">
        <f t="shared" si="0"/>
        <v>0</v>
      </c>
    </row>
    <row r="31" spans="4:4" x14ac:dyDescent="0.3">
      <c r="D31">
        <f t="shared" si="0"/>
        <v>0</v>
      </c>
    </row>
    <row r="32" spans="4:4" x14ac:dyDescent="0.3">
      <c r="D32">
        <f t="shared" si="0"/>
        <v>0</v>
      </c>
    </row>
    <row r="33" spans="4:4" x14ac:dyDescent="0.3">
      <c r="D33">
        <f t="shared" si="0"/>
        <v>0</v>
      </c>
    </row>
    <row r="34" spans="4:4" x14ac:dyDescent="0.3">
      <c r="D34">
        <f t="shared" si="0"/>
        <v>0</v>
      </c>
    </row>
    <row r="35" spans="4:4" x14ac:dyDescent="0.3">
      <c r="D35">
        <f t="shared" si="0"/>
        <v>0</v>
      </c>
    </row>
    <row r="36" spans="4:4" x14ac:dyDescent="0.3">
      <c r="D36">
        <f t="shared" si="0"/>
        <v>0</v>
      </c>
    </row>
    <row r="37" spans="4:4" x14ac:dyDescent="0.3">
      <c r="D37">
        <f t="shared" si="0"/>
        <v>0</v>
      </c>
    </row>
    <row r="38" spans="4:4" x14ac:dyDescent="0.3">
      <c r="D38">
        <f t="shared" si="0"/>
        <v>0</v>
      </c>
    </row>
    <row r="39" spans="4:4" x14ac:dyDescent="0.3">
      <c r="D39">
        <f t="shared" si="0"/>
        <v>0</v>
      </c>
    </row>
    <row r="40" spans="4:4" x14ac:dyDescent="0.3">
      <c r="D40">
        <f t="shared" si="0"/>
        <v>0</v>
      </c>
    </row>
    <row r="41" spans="4:4" x14ac:dyDescent="0.3">
      <c r="D41">
        <f t="shared" si="0"/>
        <v>0</v>
      </c>
    </row>
    <row r="42" spans="4:4" x14ac:dyDescent="0.3">
      <c r="D42">
        <f t="shared" si="0"/>
        <v>0</v>
      </c>
    </row>
    <row r="43" spans="4:4" x14ac:dyDescent="0.3">
      <c r="D43">
        <f t="shared" si="0"/>
        <v>0</v>
      </c>
    </row>
    <row r="44" spans="4:4" x14ac:dyDescent="0.3">
      <c r="D44">
        <f t="shared" si="0"/>
        <v>0</v>
      </c>
    </row>
    <row r="45" spans="4:4" x14ac:dyDescent="0.3">
      <c r="D45">
        <f t="shared" si="0"/>
        <v>0</v>
      </c>
    </row>
    <row r="46" spans="4:4" x14ac:dyDescent="0.3">
      <c r="D46">
        <f t="shared" si="0"/>
        <v>0</v>
      </c>
    </row>
    <row r="47" spans="4:4" x14ac:dyDescent="0.3">
      <c r="D47">
        <f t="shared" si="0"/>
        <v>0</v>
      </c>
    </row>
    <row r="48" spans="4:4" x14ac:dyDescent="0.3">
      <c r="D48">
        <f t="shared" si="0"/>
        <v>0</v>
      </c>
    </row>
    <row r="49" spans="4:4" x14ac:dyDescent="0.3">
      <c r="D49">
        <f t="shared" si="0"/>
        <v>0</v>
      </c>
    </row>
    <row r="50" spans="4:4" x14ac:dyDescent="0.3">
      <c r="D50">
        <f t="shared" si="0"/>
        <v>0</v>
      </c>
    </row>
    <row r="51" spans="4:4" x14ac:dyDescent="0.3">
      <c r="D51">
        <f t="shared" si="0"/>
        <v>0</v>
      </c>
    </row>
    <row r="52" spans="4:4" x14ac:dyDescent="0.3">
      <c r="D52">
        <f t="shared" si="0"/>
        <v>0</v>
      </c>
    </row>
    <row r="53" spans="4:4" x14ac:dyDescent="0.3">
      <c r="D53">
        <f t="shared" si="0"/>
        <v>0</v>
      </c>
    </row>
    <row r="54" spans="4:4" x14ac:dyDescent="0.3">
      <c r="D54">
        <f t="shared" si="0"/>
        <v>0</v>
      </c>
    </row>
    <row r="55" spans="4:4" x14ac:dyDescent="0.3">
      <c r="D55">
        <f t="shared" si="0"/>
        <v>0</v>
      </c>
    </row>
    <row r="56" spans="4:4" x14ac:dyDescent="0.3">
      <c r="D56">
        <f t="shared" si="0"/>
        <v>0</v>
      </c>
    </row>
    <row r="57" spans="4:4" x14ac:dyDescent="0.3">
      <c r="D57">
        <f t="shared" si="0"/>
        <v>0</v>
      </c>
    </row>
    <row r="58" spans="4:4" x14ac:dyDescent="0.3">
      <c r="D58">
        <f t="shared" si="0"/>
        <v>0</v>
      </c>
    </row>
    <row r="59" spans="4:4" x14ac:dyDescent="0.3">
      <c r="D59">
        <f t="shared" si="0"/>
        <v>0</v>
      </c>
    </row>
    <row r="60" spans="4:4" x14ac:dyDescent="0.3">
      <c r="D60">
        <f t="shared" si="0"/>
        <v>0</v>
      </c>
    </row>
    <row r="61" spans="4:4" x14ac:dyDescent="0.3">
      <c r="D61">
        <f t="shared" si="0"/>
        <v>0</v>
      </c>
    </row>
    <row r="62" spans="4:4" x14ac:dyDescent="0.3">
      <c r="D62">
        <f t="shared" si="0"/>
        <v>0</v>
      </c>
    </row>
    <row r="63" spans="4:4" x14ac:dyDescent="0.3">
      <c r="D63">
        <f t="shared" si="0"/>
        <v>0</v>
      </c>
    </row>
    <row r="64" spans="4:4" x14ac:dyDescent="0.3">
      <c r="D64">
        <f t="shared" si="0"/>
        <v>0</v>
      </c>
    </row>
    <row r="65" spans="4:4" x14ac:dyDescent="0.3">
      <c r="D65">
        <f t="shared" si="0"/>
        <v>0</v>
      </c>
    </row>
    <row r="66" spans="4:4" x14ac:dyDescent="0.3">
      <c r="D66">
        <f t="shared" ref="D66:D113" si="1">ROUND(IF(C66&gt;0,B66/C66/12,0),2)</f>
        <v>0</v>
      </c>
    </row>
    <row r="67" spans="4:4" x14ac:dyDescent="0.3">
      <c r="D67">
        <f t="shared" si="1"/>
        <v>0</v>
      </c>
    </row>
    <row r="68" spans="4:4" x14ac:dyDescent="0.3">
      <c r="D68">
        <f t="shared" si="1"/>
        <v>0</v>
      </c>
    </row>
    <row r="69" spans="4:4" x14ac:dyDescent="0.3">
      <c r="D69">
        <f t="shared" si="1"/>
        <v>0</v>
      </c>
    </row>
    <row r="70" spans="4:4" x14ac:dyDescent="0.3">
      <c r="D70">
        <f t="shared" si="1"/>
        <v>0</v>
      </c>
    </row>
    <row r="71" spans="4:4" x14ac:dyDescent="0.3">
      <c r="D71">
        <f t="shared" si="1"/>
        <v>0</v>
      </c>
    </row>
    <row r="72" spans="4:4" x14ac:dyDescent="0.3">
      <c r="D72">
        <f t="shared" si="1"/>
        <v>0</v>
      </c>
    </row>
    <row r="73" spans="4:4" x14ac:dyDescent="0.3">
      <c r="D73">
        <f t="shared" si="1"/>
        <v>0</v>
      </c>
    </row>
    <row r="74" spans="4:4" x14ac:dyDescent="0.3">
      <c r="D74">
        <f t="shared" si="1"/>
        <v>0</v>
      </c>
    </row>
    <row r="75" spans="4:4" x14ac:dyDescent="0.3">
      <c r="D75">
        <f t="shared" si="1"/>
        <v>0</v>
      </c>
    </row>
    <row r="76" spans="4:4" x14ac:dyDescent="0.3">
      <c r="D76">
        <f t="shared" si="1"/>
        <v>0</v>
      </c>
    </row>
    <row r="77" spans="4:4" x14ac:dyDescent="0.3">
      <c r="D77">
        <f t="shared" si="1"/>
        <v>0</v>
      </c>
    </row>
    <row r="78" spans="4:4" x14ac:dyDescent="0.3">
      <c r="D78">
        <f t="shared" si="1"/>
        <v>0</v>
      </c>
    </row>
    <row r="79" spans="4:4" x14ac:dyDescent="0.3">
      <c r="D79">
        <f t="shared" si="1"/>
        <v>0</v>
      </c>
    </row>
    <row r="80" spans="4:4" x14ac:dyDescent="0.3">
      <c r="D80">
        <f t="shared" si="1"/>
        <v>0</v>
      </c>
    </row>
    <row r="81" spans="4:4" x14ac:dyDescent="0.3">
      <c r="D81">
        <f t="shared" si="1"/>
        <v>0</v>
      </c>
    </row>
    <row r="82" spans="4:4" x14ac:dyDescent="0.3">
      <c r="D82">
        <f t="shared" si="1"/>
        <v>0</v>
      </c>
    </row>
    <row r="83" spans="4:4" x14ac:dyDescent="0.3">
      <c r="D83">
        <f t="shared" si="1"/>
        <v>0</v>
      </c>
    </row>
    <row r="84" spans="4:4" x14ac:dyDescent="0.3">
      <c r="D84">
        <f t="shared" si="1"/>
        <v>0</v>
      </c>
    </row>
    <row r="85" spans="4:4" x14ac:dyDescent="0.3">
      <c r="D85">
        <f t="shared" si="1"/>
        <v>0</v>
      </c>
    </row>
    <row r="86" spans="4:4" x14ac:dyDescent="0.3">
      <c r="D86">
        <f t="shared" si="1"/>
        <v>0</v>
      </c>
    </row>
    <row r="87" spans="4:4" x14ac:dyDescent="0.3">
      <c r="D87">
        <f t="shared" si="1"/>
        <v>0</v>
      </c>
    </row>
    <row r="88" spans="4:4" x14ac:dyDescent="0.3">
      <c r="D88">
        <f t="shared" si="1"/>
        <v>0</v>
      </c>
    </row>
    <row r="89" spans="4:4" x14ac:dyDescent="0.3">
      <c r="D89">
        <f t="shared" si="1"/>
        <v>0</v>
      </c>
    </row>
    <row r="90" spans="4:4" x14ac:dyDescent="0.3">
      <c r="D90">
        <f t="shared" si="1"/>
        <v>0</v>
      </c>
    </row>
    <row r="91" spans="4:4" x14ac:dyDescent="0.3">
      <c r="D91">
        <f t="shared" si="1"/>
        <v>0</v>
      </c>
    </row>
    <row r="92" spans="4:4" x14ac:dyDescent="0.3">
      <c r="D92">
        <f t="shared" si="1"/>
        <v>0</v>
      </c>
    </row>
    <row r="93" spans="4:4" x14ac:dyDescent="0.3">
      <c r="D93">
        <f t="shared" si="1"/>
        <v>0</v>
      </c>
    </row>
    <row r="94" spans="4:4" x14ac:dyDescent="0.3">
      <c r="D94">
        <f t="shared" si="1"/>
        <v>0</v>
      </c>
    </row>
    <row r="95" spans="4:4" x14ac:dyDescent="0.3">
      <c r="D95">
        <f t="shared" si="1"/>
        <v>0</v>
      </c>
    </row>
    <row r="96" spans="4:4" x14ac:dyDescent="0.3">
      <c r="D96">
        <f t="shared" si="1"/>
        <v>0</v>
      </c>
    </row>
    <row r="97" spans="4:4" x14ac:dyDescent="0.3">
      <c r="D97">
        <f t="shared" si="1"/>
        <v>0</v>
      </c>
    </row>
    <row r="98" spans="4:4" x14ac:dyDescent="0.3">
      <c r="D98">
        <f t="shared" si="1"/>
        <v>0</v>
      </c>
    </row>
    <row r="99" spans="4:4" x14ac:dyDescent="0.3">
      <c r="D99">
        <f t="shared" si="1"/>
        <v>0</v>
      </c>
    </row>
    <row r="100" spans="4:4" x14ac:dyDescent="0.3">
      <c r="D100">
        <f t="shared" si="1"/>
        <v>0</v>
      </c>
    </row>
    <row r="101" spans="4:4" x14ac:dyDescent="0.3">
      <c r="D101">
        <f t="shared" si="1"/>
        <v>0</v>
      </c>
    </row>
    <row r="102" spans="4:4" x14ac:dyDescent="0.3">
      <c r="D102">
        <f t="shared" si="1"/>
        <v>0</v>
      </c>
    </row>
    <row r="103" spans="4:4" x14ac:dyDescent="0.3">
      <c r="D103">
        <f t="shared" si="1"/>
        <v>0</v>
      </c>
    </row>
    <row r="104" spans="4:4" x14ac:dyDescent="0.3">
      <c r="D104">
        <f t="shared" si="1"/>
        <v>0</v>
      </c>
    </row>
    <row r="105" spans="4:4" x14ac:dyDescent="0.3">
      <c r="D105">
        <f t="shared" si="1"/>
        <v>0</v>
      </c>
    </row>
    <row r="106" spans="4:4" x14ac:dyDescent="0.3">
      <c r="D106">
        <f t="shared" si="1"/>
        <v>0</v>
      </c>
    </row>
    <row r="107" spans="4:4" x14ac:dyDescent="0.3">
      <c r="D107">
        <f t="shared" si="1"/>
        <v>0</v>
      </c>
    </row>
    <row r="108" spans="4:4" x14ac:dyDescent="0.3">
      <c r="D108">
        <f t="shared" si="1"/>
        <v>0</v>
      </c>
    </row>
    <row r="109" spans="4:4" x14ac:dyDescent="0.3">
      <c r="D109">
        <f t="shared" si="1"/>
        <v>0</v>
      </c>
    </row>
    <row r="110" spans="4:4" x14ac:dyDescent="0.3">
      <c r="D110">
        <f t="shared" si="1"/>
        <v>0</v>
      </c>
    </row>
    <row r="111" spans="4:4" x14ac:dyDescent="0.3">
      <c r="D111">
        <f t="shared" si="1"/>
        <v>0</v>
      </c>
    </row>
    <row r="112" spans="4:4" x14ac:dyDescent="0.3">
      <c r="D112">
        <f t="shared" si="1"/>
        <v>0</v>
      </c>
    </row>
    <row r="113" spans="4:4" x14ac:dyDescent="0.3">
      <c r="D113">
        <f t="shared" si="1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7446-47F2-429C-B58C-843439CF7A39}">
  <dimension ref="A1:F113"/>
  <sheetViews>
    <sheetView workbookViewId="0">
      <selection activeCell="D8" sqref="D8"/>
    </sheetView>
  </sheetViews>
  <sheetFormatPr baseColWidth="10" defaultRowHeight="15.6" x14ac:dyDescent="0.3"/>
  <cols>
    <col min="1" max="1" width="18.796875" customWidth="1"/>
    <col min="3" max="3" width="24.09765625" customWidth="1"/>
    <col min="4" max="4" width="13.296875" customWidth="1"/>
    <col min="5" max="5" width="13.59765625" customWidth="1"/>
  </cols>
  <sheetData>
    <row r="1" spans="1:6" x14ac:dyDescent="0.3">
      <c r="B1" t="s">
        <v>77</v>
      </c>
      <c r="C1" t="s">
        <v>78</v>
      </c>
      <c r="D1" t="s">
        <v>88</v>
      </c>
    </row>
    <row r="2" spans="1:6" x14ac:dyDescent="0.3">
      <c r="A2" t="s">
        <v>100</v>
      </c>
      <c r="B2">
        <v>0</v>
      </c>
      <c r="C2">
        <v>10</v>
      </c>
      <c r="D2">
        <f t="shared" ref="D2:D65" si="0">ROUND(IF(C2&gt;0,B2/C2/12,0),2)</f>
        <v>0</v>
      </c>
      <c r="F2" t="s">
        <v>89</v>
      </c>
    </row>
    <row r="3" spans="1:6" x14ac:dyDescent="0.3">
      <c r="A3" t="s">
        <v>9</v>
      </c>
      <c r="B3">
        <v>1000</v>
      </c>
      <c r="C3">
        <v>8</v>
      </c>
      <c r="D3">
        <f t="shared" si="0"/>
        <v>10.42</v>
      </c>
      <c r="F3" s="6">
        <f>SUM(D2:D104)</f>
        <v>28.5</v>
      </c>
    </row>
    <row r="4" spans="1:6" x14ac:dyDescent="0.3">
      <c r="A4" t="s">
        <v>101</v>
      </c>
      <c r="B4">
        <v>200</v>
      </c>
      <c r="C4">
        <v>5</v>
      </c>
      <c r="D4">
        <f t="shared" si="0"/>
        <v>3.33</v>
      </c>
    </row>
    <row r="5" spans="1:6" x14ac:dyDescent="0.3">
      <c r="A5" t="s">
        <v>102</v>
      </c>
      <c r="B5">
        <v>130</v>
      </c>
      <c r="C5">
        <v>5</v>
      </c>
      <c r="D5">
        <f t="shared" si="0"/>
        <v>2.17</v>
      </c>
    </row>
    <row r="6" spans="1:6" x14ac:dyDescent="0.3">
      <c r="A6" t="s">
        <v>103</v>
      </c>
      <c r="B6">
        <v>80</v>
      </c>
      <c r="C6">
        <v>5</v>
      </c>
      <c r="D6">
        <f t="shared" si="0"/>
        <v>1.33</v>
      </c>
    </row>
    <row r="7" spans="1:6" x14ac:dyDescent="0.3">
      <c r="A7" t="s">
        <v>104</v>
      </c>
      <c r="B7">
        <v>600</v>
      </c>
      <c r="C7">
        <v>10</v>
      </c>
      <c r="D7">
        <f t="shared" si="0"/>
        <v>5</v>
      </c>
    </row>
    <row r="8" spans="1:6" x14ac:dyDescent="0.3">
      <c r="A8" t="s">
        <v>12</v>
      </c>
      <c r="B8">
        <v>300</v>
      </c>
      <c r="C8">
        <v>4</v>
      </c>
      <c r="D8">
        <f t="shared" si="0"/>
        <v>6.25</v>
      </c>
    </row>
    <row r="9" spans="1:6" x14ac:dyDescent="0.3">
      <c r="D9">
        <f t="shared" si="0"/>
        <v>0</v>
      </c>
    </row>
    <row r="10" spans="1:6" x14ac:dyDescent="0.3">
      <c r="D10">
        <f t="shared" si="0"/>
        <v>0</v>
      </c>
    </row>
    <row r="11" spans="1:6" x14ac:dyDescent="0.3">
      <c r="D11">
        <f>ROUND(IF(C11&gt;0,B11/C11/12,0),2)</f>
        <v>0</v>
      </c>
    </row>
    <row r="12" spans="1:6" x14ac:dyDescent="0.3">
      <c r="D12">
        <f t="shared" si="0"/>
        <v>0</v>
      </c>
    </row>
    <row r="13" spans="1:6" x14ac:dyDescent="0.3">
      <c r="D13">
        <f t="shared" si="0"/>
        <v>0</v>
      </c>
    </row>
    <row r="14" spans="1:6" x14ac:dyDescent="0.3">
      <c r="D14">
        <f t="shared" si="0"/>
        <v>0</v>
      </c>
    </row>
    <row r="15" spans="1:6" x14ac:dyDescent="0.3">
      <c r="D15">
        <f t="shared" si="0"/>
        <v>0</v>
      </c>
    </row>
    <row r="16" spans="1:6" x14ac:dyDescent="0.3">
      <c r="D16">
        <f t="shared" si="0"/>
        <v>0</v>
      </c>
    </row>
    <row r="17" spans="4:4" x14ac:dyDescent="0.3">
      <c r="D17">
        <f t="shared" si="0"/>
        <v>0</v>
      </c>
    </row>
    <row r="18" spans="4:4" x14ac:dyDescent="0.3">
      <c r="D18">
        <f t="shared" si="0"/>
        <v>0</v>
      </c>
    </row>
    <row r="19" spans="4:4" x14ac:dyDescent="0.3">
      <c r="D19">
        <f t="shared" si="0"/>
        <v>0</v>
      </c>
    </row>
    <row r="20" spans="4:4" x14ac:dyDescent="0.3">
      <c r="D20">
        <f t="shared" si="0"/>
        <v>0</v>
      </c>
    </row>
    <row r="21" spans="4:4" x14ac:dyDescent="0.3">
      <c r="D21">
        <f t="shared" si="0"/>
        <v>0</v>
      </c>
    </row>
    <row r="22" spans="4:4" x14ac:dyDescent="0.3">
      <c r="D22">
        <f t="shared" si="0"/>
        <v>0</v>
      </c>
    </row>
    <row r="23" spans="4:4" x14ac:dyDescent="0.3">
      <c r="D23">
        <f t="shared" si="0"/>
        <v>0</v>
      </c>
    </row>
    <row r="24" spans="4:4" x14ac:dyDescent="0.3">
      <c r="D24">
        <f t="shared" si="0"/>
        <v>0</v>
      </c>
    </row>
    <row r="25" spans="4:4" x14ac:dyDescent="0.3">
      <c r="D25">
        <f t="shared" si="0"/>
        <v>0</v>
      </c>
    </row>
    <row r="26" spans="4:4" x14ac:dyDescent="0.3">
      <c r="D26">
        <f t="shared" si="0"/>
        <v>0</v>
      </c>
    </row>
    <row r="27" spans="4:4" x14ac:dyDescent="0.3">
      <c r="D27">
        <f t="shared" si="0"/>
        <v>0</v>
      </c>
    </row>
    <row r="28" spans="4:4" x14ac:dyDescent="0.3">
      <c r="D28">
        <f t="shared" si="0"/>
        <v>0</v>
      </c>
    </row>
    <row r="29" spans="4:4" x14ac:dyDescent="0.3">
      <c r="D29">
        <f t="shared" si="0"/>
        <v>0</v>
      </c>
    </row>
    <row r="30" spans="4:4" x14ac:dyDescent="0.3">
      <c r="D30">
        <f t="shared" si="0"/>
        <v>0</v>
      </c>
    </row>
    <row r="31" spans="4:4" x14ac:dyDescent="0.3">
      <c r="D31">
        <f t="shared" si="0"/>
        <v>0</v>
      </c>
    </row>
    <row r="32" spans="4:4" x14ac:dyDescent="0.3">
      <c r="D32">
        <f t="shared" si="0"/>
        <v>0</v>
      </c>
    </row>
    <row r="33" spans="4:4" x14ac:dyDescent="0.3">
      <c r="D33">
        <f t="shared" si="0"/>
        <v>0</v>
      </c>
    </row>
    <row r="34" spans="4:4" x14ac:dyDescent="0.3">
      <c r="D34">
        <f t="shared" si="0"/>
        <v>0</v>
      </c>
    </row>
    <row r="35" spans="4:4" x14ac:dyDescent="0.3">
      <c r="D35">
        <f t="shared" si="0"/>
        <v>0</v>
      </c>
    </row>
    <row r="36" spans="4:4" x14ac:dyDescent="0.3">
      <c r="D36">
        <f t="shared" si="0"/>
        <v>0</v>
      </c>
    </row>
    <row r="37" spans="4:4" x14ac:dyDescent="0.3">
      <c r="D37">
        <f t="shared" si="0"/>
        <v>0</v>
      </c>
    </row>
    <row r="38" spans="4:4" x14ac:dyDescent="0.3">
      <c r="D38">
        <f t="shared" si="0"/>
        <v>0</v>
      </c>
    </row>
    <row r="39" spans="4:4" x14ac:dyDescent="0.3">
      <c r="D39">
        <f t="shared" si="0"/>
        <v>0</v>
      </c>
    </row>
    <row r="40" spans="4:4" x14ac:dyDescent="0.3">
      <c r="D40">
        <f t="shared" si="0"/>
        <v>0</v>
      </c>
    </row>
    <row r="41" spans="4:4" x14ac:dyDescent="0.3">
      <c r="D41">
        <f t="shared" si="0"/>
        <v>0</v>
      </c>
    </row>
    <row r="42" spans="4:4" x14ac:dyDescent="0.3">
      <c r="D42">
        <f t="shared" si="0"/>
        <v>0</v>
      </c>
    </row>
    <row r="43" spans="4:4" x14ac:dyDescent="0.3">
      <c r="D43">
        <f t="shared" si="0"/>
        <v>0</v>
      </c>
    </row>
    <row r="44" spans="4:4" x14ac:dyDescent="0.3">
      <c r="D44">
        <f t="shared" si="0"/>
        <v>0</v>
      </c>
    </row>
    <row r="45" spans="4:4" x14ac:dyDescent="0.3">
      <c r="D45">
        <f t="shared" si="0"/>
        <v>0</v>
      </c>
    </row>
    <row r="46" spans="4:4" x14ac:dyDescent="0.3">
      <c r="D46">
        <f t="shared" si="0"/>
        <v>0</v>
      </c>
    </row>
    <row r="47" spans="4:4" x14ac:dyDescent="0.3">
      <c r="D47">
        <f t="shared" si="0"/>
        <v>0</v>
      </c>
    </row>
    <row r="48" spans="4:4" x14ac:dyDescent="0.3">
      <c r="D48">
        <f t="shared" si="0"/>
        <v>0</v>
      </c>
    </row>
    <row r="49" spans="4:4" x14ac:dyDescent="0.3">
      <c r="D49">
        <f t="shared" si="0"/>
        <v>0</v>
      </c>
    </row>
    <row r="50" spans="4:4" x14ac:dyDescent="0.3">
      <c r="D50">
        <f t="shared" si="0"/>
        <v>0</v>
      </c>
    </row>
    <row r="51" spans="4:4" x14ac:dyDescent="0.3">
      <c r="D51">
        <f t="shared" si="0"/>
        <v>0</v>
      </c>
    </row>
    <row r="52" spans="4:4" x14ac:dyDescent="0.3">
      <c r="D52">
        <f t="shared" si="0"/>
        <v>0</v>
      </c>
    </row>
    <row r="53" spans="4:4" x14ac:dyDescent="0.3">
      <c r="D53">
        <f t="shared" si="0"/>
        <v>0</v>
      </c>
    </row>
    <row r="54" spans="4:4" x14ac:dyDescent="0.3">
      <c r="D54">
        <f t="shared" si="0"/>
        <v>0</v>
      </c>
    </row>
    <row r="55" spans="4:4" x14ac:dyDescent="0.3">
      <c r="D55">
        <f t="shared" si="0"/>
        <v>0</v>
      </c>
    </row>
    <row r="56" spans="4:4" x14ac:dyDescent="0.3">
      <c r="D56">
        <f t="shared" si="0"/>
        <v>0</v>
      </c>
    </row>
    <row r="57" spans="4:4" x14ac:dyDescent="0.3">
      <c r="D57">
        <f t="shared" si="0"/>
        <v>0</v>
      </c>
    </row>
    <row r="58" spans="4:4" x14ac:dyDescent="0.3">
      <c r="D58">
        <f t="shared" si="0"/>
        <v>0</v>
      </c>
    </row>
    <row r="59" spans="4:4" x14ac:dyDescent="0.3">
      <c r="D59">
        <f t="shared" si="0"/>
        <v>0</v>
      </c>
    </row>
    <row r="60" spans="4:4" x14ac:dyDescent="0.3">
      <c r="D60">
        <f t="shared" si="0"/>
        <v>0</v>
      </c>
    </row>
    <row r="61" spans="4:4" x14ac:dyDescent="0.3">
      <c r="D61">
        <f t="shared" si="0"/>
        <v>0</v>
      </c>
    </row>
    <row r="62" spans="4:4" x14ac:dyDescent="0.3">
      <c r="D62">
        <f t="shared" si="0"/>
        <v>0</v>
      </c>
    </row>
    <row r="63" spans="4:4" x14ac:dyDescent="0.3">
      <c r="D63">
        <f t="shared" si="0"/>
        <v>0</v>
      </c>
    </row>
    <row r="64" spans="4:4" x14ac:dyDescent="0.3">
      <c r="D64">
        <f t="shared" si="0"/>
        <v>0</v>
      </c>
    </row>
    <row r="65" spans="4:4" x14ac:dyDescent="0.3">
      <c r="D65">
        <f t="shared" si="0"/>
        <v>0</v>
      </c>
    </row>
    <row r="66" spans="4:4" x14ac:dyDescent="0.3">
      <c r="D66">
        <f t="shared" ref="D66:D113" si="1">ROUND(IF(C66&gt;0,B66/C66/12,0),2)</f>
        <v>0</v>
      </c>
    </row>
    <row r="67" spans="4:4" x14ac:dyDescent="0.3">
      <c r="D67">
        <f t="shared" si="1"/>
        <v>0</v>
      </c>
    </row>
    <row r="68" spans="4:4" x14ac:dyDescent="0.3">
      <c r="D68">
        <f t="shared" si="1"/>
        <v>0</v>
      </c>
    </row>
    <row r="69" spans="4:4" x14ac:dyDescent="0.3">
      <c r="D69">
        <f t="shared" si="1"/>
        <v>0</v>
      </c>
    </row>
    <row r="70" spans="4:4" x14ac:dyDescent="0.3">
      <c r="D70">
        <f t="shared" si="1"/>
        <v>0</v>
      </c>
    </row>
    <row r="71" spans="4:4" x14ac:dyDescent="0.3">
      <c r="D71">
        <f t="shared" si="1"/>
        <v>0</v>
      </c>
    </row>
    <row r="72" spans="4:4" x14ac:dyDescent="0.3">
      <c r="D72">
        <f t="shared" si="1"/>
        <v>0</v>
      </c>
    </row>
    <row r="73" spans="4:4" x14ac:dyDescent="0.3">
      <c r="D73">
        <f t="shared" si="1"/>
        <v>0</v>
      </c>
    </row>
    <row r="74" spans="4:4" x14ac:dyDescent="0.3">
      <c r="D74">
        <f t="shared" si="1"/>
        <v>0</v>
      </c>
    </row>
    <row r="75" spans="4:4" x14ac:dyDescent="0.3">
      <c r="D75">
        <f t="shared" si="1"/>
        <v>0</v>
      </c>
    </row>
    <row r="76" spans="4:4" x14ac:dyDescent="0.3">
      <c r="D76">
        <f t="shared" si="1"/>
        <v>0</v>
      </c>
    </row>
    <row r="77" spans="4:4" x14ac:dyDescent="0.3">
      <c r="D77">
        <f t="shared" si="1"/>
        <v>0</v>
      </c>
    </row>
    <row r="78" spans="4:4" x14ac:dyDescent="0.3">
      <c r="D78">
        <f t="shared" si="1"/>
        <v>0</v>
      </c>
    </row>
    <row r="79" spans="4:4" x14ac:dyDescent="0.3">
      <c r="D79">
        <f t="shared" si="1"/>
        <v>0</v>
      </c>
    </row>
    <row r="80" spans="4:4" x14ac:dyDescent="0.3">
      <c r="D80">
        <f t="shared" si="1"/>
        <v>0</v>
      </c>
    </row>
    <row r="81" spans="4:4" x14ac:dyDescent="0.3">
      <c r="D81">
        <f t="shared" si="1"/>
        <v>0</v>
      </c>
    </row>
    <row r="82" spans="4:4" x14ac:dyDescent="0.3">
      <c r="D82">
        <f t="shared" si="1"/>
        <v>0</v>
      </c>
    </row>
    <row r="83" spans="4:4" x14ac:dyDescent="0.3">
      <c r="D83">
        <f t="shared" si="1"/>
        <v>0</v>
      </c>
    </row>
    <row r="84" spans="4:4" x14ac:dyDescent="0.3">
      <c r="D84">
        <f t="shared" si="1"/>
        <v>0</v>
      </c>
    </row>
    <row r="85" spans="4:4" x14ac:dyDescent="0.3">
      <c r="D85">
        <f t="shared" si="1"/>
        <v>0</v>
      </c>
    </row>
    <row r="86" spans="4:4" x14ac:dyDescent="0.3">
      <c r="D86">
        <f t="shared" si="1"/>
        <v>0</v>
      </c>
    </row>
    <row r="87" spans="4:4" x14ac:dyDescent="0.3">
      <c r="D87">
        <f t="shared" si="1"/>
        <v>0</v>
      </c>
    </row>
    <row r="88" spans="4:4" x14ac:dyDescent="0.3">
      <c r="D88">
        <f t="shared" si="1"/>
        <v>0</v>
      </c>
    </row>
    <row r="89" spans="4:4" x14ac:dyDescent="0.3">
      <c r="D89">
        <f t="shared" si="1"/>
        <v>0</v>
      </c>
    </row>
    <row r="90" spans="4:4" x14ac:dyDescent="0.3">
      <c r="D90">
        <f t="shared" si="1"/>
        <v>0</v>
      </c>
    </row>
    <row r="91" spans="4:4" x14ac:dyDescent="0.3">
      <c r="D91">
        <f t="shared" si="1"/>
        <v>0</v>
      </c>
    </row>
    <row r="92" spans="4:4" x14ac:dyDescent="0.3">
      <c r="D92">
        <f t="shared" si="1"/>
        <v>0</v>
      </c>
    </row>
    <row r="93" spans="4:4" x14ac:dyDescent="0.3">
      <c r="D93">
        <f t="shared" si="1"/>
        <v>0</v>
      </c>
    </row>
    <row r="94" spans="4:4" x14ac:dyDescent="0.3">
      <c r="D94">
        <f t="shared" si="1"/>
        <v>0</v>
      </c>
    </row>
    <row r="95" spans="4:4" x14ac:dyDescent="0.3">
      <c r="D95">
        <f t="shared" si="1"/>
        <v>0</v>
      </c>
    </row>
    <row r="96" spans="4:4" x14ac:dyDescent="0.3">
      <c r="D96">
        <f t="shared" si="1"/>
        <v>0</v>
      </c>
    </row>
    <row r="97" spans="4:4" x14ac:dyDescent="0.3">
      <c r="D97">
        <f t="shared" si="1"/>
        <v>0</v>
      </c>
    </row>
    <row r="98" spans="4:4" x14ac:dyDescent="0.3">
      <c r="D98">
        <f t="shared" si="1"/>
        <v>0</v>
      </c>
    </row>
    <row r="99" spans="4:4" x14ac:dyDescent="0.3">
      <c r="D99">
        <f t="shared" si="1"/>
        <v>0</v>
      </c>
    </row>
    <row r="100" spans="4:4" x14ac:dyDescent="0.3">
      <c r="D100">
        <f t="shared" si="1"/>
        <v>0</v>
      </c>
    </row>
    <row r="101" spans="4:4" x14ac:dyDescent="0.3">
      <c r="D101">
        <f t="shared" si="1"/>
        <v>0</v>
      </c>
    </row>
    <row r="102" spans="4:4" x14ac:dyDescent="0.3">
      <c r="D102">
        <f t="shared" si="1"/>
        <v>0</v>
      </c>
    </row>
    <row r="103" spans="4:4" x14ac:dyDescent="0.3">
      <c r="D103">
        <f t="shared" si="1"/>
        <v>0</v>
      </c>
    </row>
    <row r="104" spans="4:4" x14ac:dyDescent="0.3">
      <c r="D104">
        <f t="shared" si="1"/>
        <v>0</v>
      </c>
    </row>
    <row r="105" spans="4:4" x14ac:dyDescent="0.3">
      <c r="D105">
        <f t="shared" si="1"/>
        <v>0</v>
      </c>
    </row>
    <row r="106" spans="4:4" x14ac:dyDescent="0.3">
      <c r="D106">
        <f t="shared" si="1"/>
        <v>0</v>
      </c>
    </row>
    <row r="107" spans="4:4" x14ac:dyDescent="0.3">
      <c r="D107">
        <f t="shared" si="1"/>
        <v>0</v>
      </c>
    </row>
    <row r="108" spans="4:4" x14ac:dyDescent="0.3">
      <c r="D108">
        <f t="shared" si="1"/>
        <v>0</v>
      </c>
    </row>
    <row r="109" spans="4:4" x14ac:dyDescent="0.3">
      <c r="D109">
        <f t="shared" si="1"/>
        <v>0</v>
      </c>
    </row>
    <row r="110" spans="4:4" x14ac:dyDescent="0.3">
      <c r="D110">
        <f t="shared" si="1"/>
        <v>0</v>
      </c>
    </row>
    <row r="111" spans="4:4" x14ac:dyDescent="0.3">
      <c r="D111">
        <f t="shared" si="1"/>
        <v>0</v>
      </c>
    </row>
    <row r="112" spans="4:4" x14ac:dyDescent="0.3">
      <c r="D112">
        <f t="shared" si="1"/>
        <v>0</v>
      </c>
    </row>
    <row r="113" spans="4:4" x14ac:dyDescent="0.3">
      <c r="D113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Budget actuel</vt:lpstr>
      <vt:lpstr>Dépenses de vie agréable</vt:lpstr>
      <vt:lpstr>Electroménagers + outils</vt:lpstr>
      <vt:lpstr>Meubles</vt:lpstr>
      <vt:lpstr>Electronique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Tréca</dc:creator>
  <cp:lastModifiedBy>François Tréca</cp:lastModifiedBy>
  <dcterms:created xsi:type="dcterms:W3CDTF">2021-03-09T12:56:09Z</dcterms:created>
  <dcterms:modified xsi:type="dcterms:W3CDTF">2021-12-12T10:18:43Z</dcterms:modified>
</cp:coreProperties>
</file>